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All sales" sheetId="2" r:id="rId1"/>
    <sheet name="Sheet3" sheetId="3" r:id="rId2"/>
  </sheets>
  <definedNames>
    <definedName name="_xlnm._FilterDatabase" localSheetId="0" hidden="1">'All sales'!$A$1:$G$1</definedName>
  </definedNames>
  <calcPr calcId="125725"/>
</workbook>
</file>

<file path=xl/calcChain.xml><?xml version="1.0" encoding="utf-8"?>
<calcChain xmlns="http://schemas.openxmlformats.org/spreadsheetml/2006/main">
  <c r="I232" i="2"/>
  <c r="I231"/>
  <c r="I230"/>
  <c r="I229"/>
  <c r="I228"/>
  <c r="I227"/>
  <c r="I226"/>
  <c r="I225"/>
  <c r="I224"/>
  <c r="I223"/>
  <c r="I222"/>
  <c r="I221"/>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6"/>
  <c r="I159"/>
  <c r="I133"/>
  <c r="I132"/>
  <c r="I131"/>
  <c r="I130"/>
  <c r="I129"/>
  <c r="I128"/>
  <c r="I127"/>
  <c r="I126"/>
  <c r="I125"/>
  <c r="I124"/>
  <c r="I123"/>
  <c r="I122"/>
  <c r="I121"/>
  <c r="I120"/>
  <c r="I119"/>
  <c r="I118"/>
  <c r="I117"/>
  <c r="I116"/>
  <c r="I115"/>
  <c r="I165"/>
  <c r="I164"/>
  <c r="I163"/>
  <c r="I162"/>
  <c r="I161"/>
  <c r="I160"/>
  <c r="I158"/>
  <c r="I157"/>
  <c r="I156"/>
  <c r="I155"/>
  <c r="I154"/>
  <c r="I153"/>
  <c r="I152"/>
  <c r="I151"/>
  <c r="I150"/>
  <c r="I149"/>
  <c r="I148"/>
  <c r="I147"/>
  <c r="I146"/>
  <c r="I145"/>
  <c r="I144"/>
  <c r="I143"/>
  <c r="I142"/>
  <c r="I141"/>
  <c r="I140"/>
  <c r="I139"/>
  <c r="I138"/>
  <c r="I137"/>
  <c r="I136"/>
  <c r="I135"/>
  <c r="I134"/>
  <c r="I17"/>
  <c r="I4"/>
  <c r="I83"/>
  <c r="I93"/>
  <c r="I6"/>
  <c r="I64"/>
  <c r="I13"/>
  <c r="I3"/>
  <c r="I47"/>
  <c r="I14"/>
  <c r="I46"/>
  <c r="I45"/>
  <c r="I5"/>
  <c r="I8"/>
  <c r="I90"/>
  <c r="I44"/>
  <c r="I72"/>
  <c r="I73"/>
  <c r="I19"/>
  <c r="I22"/>
  <c r="I103"/>
  <c r="I114"/>
  <c r="I113"/>
  <c r="I112"/>
  <c r="I111"/>
  <c r="I110"/>
  <c r="I109"/>
  <c r="I108"/>
  <c r="I107"/>
  <c r="I106"/>
  <c r="I105"/>
  <c r="I104"/>
  <c r="I102"/>
  <c r="I101"/>
  <c r="I100"/>
  <c r="I99"/>
  <c r="I98"/>
  <c r="I97"/>
  <c r="I96"/>
  <c r="I95"/>
  <c r="I94"/>
  <c r="I92"/>
  <c r="I91"/>
  <c r="I89"/>
  <c r="I88"/>
  <c r="I87"/>
  <c r="I86"/>
  <c r="I85"/>
  <c r="I84"/>
  <c r="I82"/>
  <c r="I81"/>
  <c r="I80"/>
  <c r="I79"/>
  <c r="I78"/>
  <c r="I77"/>
  <c r="I76"/>
  <c r="I75"/>
  <c r="I74"/>
  <c r="I71"/>
  <c r="I70"/>
  <c r="I69"/>
  <c r="I68"/>
  <c r="I67"/>
  <c r="I66"/>
  <c r="I65"/>
  <c r="I63"/>
  <c r="I62"/>
  <c r="I61"/>
  <c r="I60"/>
  <c r="I59"/>
  <c r="I58"/>
  <c r="I57"/>
  <c r="I56"/>
  <c r="I55"/>
  <c r="I54"/>
  <c r="I53"/>
  <c r="I52"/>
  <c r="I51"/>
  <c r="I50"/>
  <c r="I49"/>
  <c r="I48"/>
  <c r="I43"/>
  <c r="I42"/>
  <c r="I41"/>
  <c r="I40"/>
  <c r="I39"/>
  <c r="I38"/>
  <c r="I37"/>
  <c r="I36"/>
  <c r="I35"/>
  <c r="I34"/>
  <c r="I33"/>
  <c r="I32"/>
  <c r="I31"/>
  <c r="I30"/>
  <c r="I29"/>
  <c r="I28"/>
  <c r="I27"/>
  <c r="I26"/>
  <c r="I25"/>
  <c r="I24"/>
  <c r="I23"/>
  <c r="I21"/>
  <c r="I20"/>
  <c r="I18"/>
  <c r="I16"/>
  <c r="I15"/>
  <c r="I12"/>
  <c r="I11"/>
  <c r="I10"/>
  <c r="I9"/>
  <c r="I7"/>
  <c r="I2"/>
</calcChain>
</file>

<file path=xl/sharedStrings.xml><?xml version="1.0" encoding="utf-8"?>
<sst xmlns="http://schemas.openxmlformats.org/spreadsheetml/2006/main" count="1034" uniqueCount="288">
  <si>
    <t>Model</t>
  </si>
  <si>
    <t>Year</t>
  </si>
  <si>
    <t>Colour</t>
  </si>
  <si>
    <t>Price</t>
  </si>
  <si>
    <t>Comment</t>
  </si>
  <si>
    <t>Sunburst</t>
  </si>
  <si>
    <t>Korea</t>
  </si>
  <si>
    <t>Red</t>
  </si>
  <si>
    <t>Black</t>
  </si>
  <si>
    <t>Natural</t>
  </si>
  <si>
    <t>White</t>
  </si>
  <si>
    <t>Blonde</t>
  </si>
  <si>
    <t>Green</t>
  </si>
  <si>
    <t>Tokai Goldstar Strat</t>
  </si>
  <si>
    <t>CAR</t>
  </si>
  <si>
    <t>Tokai Breezysound Tele</t>
  </si>
  <si>
    <t>Made in</t>
  </si>
  <si>
    <t>Date</t>
  </si>
  <si>
    <t>Condition</t>
  </si>
  <si>
    <t>Strat</t>
  </si>
  <si>
    <t>USA</t>
  </si>
  <si>
    <t>Tuners and 1 pot replaced intermittent electrics</t>
  </si>
  <si>
    <t>fair</t>
  </si>
  <si>
    <t>Candy Cola</t>
  </si>
  <si>
    <t>VG</t>
  </si>
  <si>
    <t>PRS SE Torero</t>
  </si>
  <si>
    <t>PRS SE One</t>
  </si>
  <si>
    <t>Tobacco Sunburst</t>
  </si>
  <si>
    <t>Strat 40th Anniv</t>
  </si>
  <si>
    <t>Case and all original candy</t>
  </si>
  <si>
    <t>Strat Vintage series 62 Mary Kaye</t>
  </si>
  <si>
    <t>Good</t>
  </si>
  <si>
    <t>84-87</t>
  </si>
  <si>
    <t>Strat 70s</t>
  </si>
  <si>
    <t>Telecaster American Deluxe</t>
  </si>
  <si>
    <t>Strat 57 Custom Shop Relic</t>
  </si>
  <si>
    <t>Aqua Blue</t>
  </si>
  <si>
    <t>Strat Eric Clapton Custom Shop</t>
  </si>
  <si>
    <t>Gold Leaf</t>
  </si>
  <si>
    <t>Made by and signed by Todd Kraus signed by EC</t>
  </si>
  <si>
    <t>Oly White</t>
  </si>
  <si>
    <t>Old shape head stock</t>
  </si>
  <si>
    <t>s/n 21241</t>
  </si>
  <si>
    <t>Strat American Traditional</t>
  </si>
  <si>
    <t xml:space="preserve">Telecaster  </t>
  </si>
  <si>
    <t>Strat Hank Marvin</t>
  </si>
  <si>
    <t>Fiesta Red</t>
  </si>
  <si>
    <t>PRS HBZ Hollow body</t>
  </si>
  <si>
    <t>Amber</t>
  </si>
  <si>
    <t>As new</t>
  </si>
  <si>
    <t>Strat 25th Anniv</t>
  </si>
  <si>
    <t>Silver</t>
  </si>
  <si>
    <t>faded to green grey</t>
  </si>
  <si>
    <t>Strat Custom Shop 35th Anniv</t>
  </si>
  <si>
    <t>Limted Ed 277 of 500 with cert</t>
  </si>
  <si>
    <t>Hard Case and all candy electrics need work</t>
  </si>
  <si>
    <t>Strat 50th Anniv</t>
  </si>
  <si>
    <t>S0476 of S2500 Gold hardware</t>
  </si>
  <si>
    <t>Strat 60th Anniv</t>
  </si>
  <si>
    <t>Buyer pays</t>
  </si>
  <si>
    <t xml:space="preserve">Strat 57   </t>
  </si>
  <si>
    <t>Telecaster</t>
  </si>
  <si>
    <t>Black and Red</t>
  </si>
  <si>
    <t>Telecaster Wilco J</t>
  </si>
  <si>
    <t>Strat Jeff Beck sign</t>
  </si>
  <si>
    <t>Surf Green</t>
  </si>
  <si>
    <t>Strat EC Blackie</t>
  </si>
  <si>
    <t>Jaguar</t>
  </si>
  <si>
    <t>Strat Lone Star Deluxe</t>
  </si>
  <si>
    <t>Yamaha FZ1000</t>
  </si>
  <si>
    <t>s/n 6N30056</t>
  </si>
  <si>
    <t>s/n 0031030</t>
  </si>
  <si>
    <t>Purple</t>
  </si>
  <si>
    <t>Yamaha RGZ Custom</t>
  </si>
  <si>
    <t>Kahler Trem</t>
  </si>
  <si>
    <t>Needs a little work has locking nut</t>
  </si>
  <si>
    <t>sides refinished</t>
  </si>
  <si>
    <t>Squier Strat</t>
  </si>
  <si>
    <t>Telecaster Modern Player</t>
  </si>
  <si>
    <t>China</t>
  </si>
  <si>
    <t>Japan</t>
  </si>
  <si>
    <t>Japan removed from back of neck and replaced neck plate</t>
  </si>
  <si>
    <t>Mexico</t>
  </si>
  <si>
    <t>Telecaster Deluxe</t>
  </si>
  <si>
    <t>SD in Bridge</t>
  </si>
  <si>
    <t>Strat HSS Deluxe</t>
  </si>
  <si>
    <t>PG replaced electrics part replaced</t>
  </si>
  <si>
    <t>Telecaster Jerry Donahue</t>
  </si>
  <si>
    <t>red</t>
  </si>
  <si>
    <t>Telecaster Blue Flower</t>
  </si>
  <si>
    <t>Blue</t>
  </si>
  <si>
    <t>Telecaster Pink Paisley</t>
  </si>
  <si>
    <t>Pink</t>
  </si>
  <si>
    <t>Telecaster Lite Ash</t>
  </si>
  <si>
    <t>Old shape head stock s/n L24070</t>
  </si>
  <si>
    <t>Strat hot rod 57</t>
  </si>
  <si>
    <t>Pupand bridge changed originals retained</t>
  </si>
  <si>
    <t>Strat Hard Tail</t>
  </si>
  <si>
    <t>as seen</t>
  </si>
  <si>
    <t>some problems</t>
  </si>
  <si>
    <t>Squier Tele Silver series</t>
  </si>
  <si>
    <t>replaced tuners missing one pot intermittent electrics</t>
  </si>
  <si>
    <t>Telecaster Aerodyne</t>
  </si>
  <si>
    <t>pups replaced and body altered to accomodate</t>
  </si>
  <si>
    <t>one pup and bridge u/g originals included</t>
  </si>
  <si>
    <t xml:space="preserve">Tuners replaced </t>
  </si>
  <si>
    <t>Jazzmaster</t>
  </si>
  <si>
    <t>Left Handed</t>
  </si>
  <si>
    <t>Refinished</t>
  </si>
  <si>
    <t>Telecaster CE</t>
  </si>
  <si>
    <t>refretted replaced Tuners</t>
  </si>
  <si>
    <t>Burns Marvin 40th Anniv</t>
  </si>
  <si>
    <t>UK</t>
  </si>
  <si>
    <t>PRS Custom 24 10 Top</t>
  </si>
  <si>
    <t>Black Gold</t>
  </si>
  <si>
    <t>Yamaha Pac 303-12</t>
  </si>
  <si>
    <t>Amber Burst</t>
  </si>
  <si>
    <t>Yamaha AES 500</t>
  </si>
  <si>
    <t xml:space="preserve">Gold Sparkle </t>
  </si>
  <si>
    <t>Yamaha RGX 620Z</t>
  </si>
  <si>
    <t>Yamaha RGX 820z</t>
  </si>
  <si>
    <t>Strat Dan Smith 3 control Model</t>
  </si>
  <si>
    <t>As New</t>
  </si>
  <si>
    <t>1980s</t>
  </si>
  <si>
    <t>Played by George Harrison</t>
  </si>
  <si>
    <t>Yamaha SG 1500</t>
  </si>
  <si>
    <t>Yamaha SG 1000</t>
  </si>
  <si>
    <t>Yamaha SG 500B</t>
  </si>
  <si>
    <t>OL19031</t>
  </si>
  <si>
    <t xml:space="preserve">Yamaha SG 500 </t>
  </si>
  <si>
    <t>Telecaster Koa</t>
  </si>
  <si>
    <t>Wiring chages and issues</t>
  </si>
  <si>
    <t>Sonic Blue</t>
  </si>
  <si>
    <t>Burns Apache 50th Anniv</t>
  </si>
  <si>
    <t>UK Assembled</t>
  </si>
  <si>
    <t>Burns Vista Artist Series</t>
  </si>
  <si>
    <t>Burns Marquee Club</t>
  </si>
  <si>
    <t xml:space="preserve">Burns Marvin  </t>
  </si>
  <si>
    <t>Burns Marvin</t>
  </si>
  <si>
    <t>s/n 10747</t>
  </si>
  <si>
    <t>Taiwan</t>
  </si>
  <si>
    <t>This seemed no different to the other 3 at this sale</t>
  </si>
  <si>
    <t>good</t>
  </si>
  <si>
    <t>PRS SE 245</t>
  </si>
  <si>
    <t xml:space="preserve">PRS Custom 24 </t>
  </si>
  <si>
    <t>Quilted Sunburst</t>
  </si>
  <si>
    <t>JV39849</t>
  </si>
  <si>
    <t>PG changed ser. no. JV19054</t>
  </si>
  <si>
    <t>Strat JV 60s</t>
  </si>
  <si>
    <t>Strat JV 50s</t>
  </si>
  <si>
    <t>Refinished body and neck and decal</t>
  </si>
  <si>
    <t>Black Paisley</t>
  </si>
  <si>
    <t>serial no.9110328</t>
  </si>
  <si>
    <t>Burns Double 6 12 String</t>
  </si>
  <si>
    <t>serial no. 2050031</t>
  </si>
  <si>
    <t>Fender electric 12 string</t>
  </si>
  <si>
    <t>orig hard case</t>
  </si>
  <si>
    <t>mid 80s</t>
  </si>
  <si>
    <t>Locking nut and Lace sensors</t>
  </si>
  <si>
    <t>Telecaster James Burton</t>
  </si>
  <si>
    <t>Burns Bison</t>
  </si>
  <si>
    <t>ser. no. 0307066</t>
  </si>
  <si>
    <t>Signed by BB King</t>
  </si>
  <si>
    <t>Fender Coronada</t>
  </si>
  <si>
    <t>Strat Elite</t>
  </si>
  <si>
    <t>Pewter</t>
  </si>
  <si>
    <t>Burns Hank Marvin Sign 40th Anniv</t>
  </si>
  <si>
    <t>COA Case and Candy</t>
  </si>
  <si>
    <t>Telecaster JV</t>
  </si>
  <si>
    <t>JV18386 electrics replaced but all originals retained</t>
  </si>
  <si>
    <t>Orig Tags</t>
  </si>
  <si>
    <t>serial no. 0906403,</t>
  </si>
  <si>
    <t>Burns Cobra</t>
  </si>
  <si>
    <t>PRS Korina 380</t>
  </si>
  <si>
    <t>Yamaha SA1100</t>
  </si>
  <si>
    <t>Baby blue</t>
  </si>
  <si>
    <t>Indonesia</t>
  </si>
  <si>
    <t>Strat ST562F</t>
  </si>
  <si>
    <t>Mods and stickers</t>
  </si>
  <si>
    <t>80s</t>
  </si>
  <si>
    <t>All original with case candy</t>
  </si>
  <si>
    <t>Antigua</t>
  </si>
  <si>
    <t>Burns Steer</t>
  </si>
  <si>
    <t>Mustang</t>
  </si>
  <si>
    <t>Strat Classic Series 70s</t>
  </si>
  <si>
    <t>Strat Special Edition 50s</t>
  </si>
  <si>
    <t>Squier Strat Simon Neil</t>
  </si>
  <si>
    <t>Strat Special Edition 60s</t>
  </si>
  <si>
    <t>Yellow</t>
  </si>
  <si>
    <t>Refinished many non original parts</t>
  </si>
  <si>
    <t>Poor</t>
  </si>
  <si>
    <t>Strat Plus</t>
  </si>
  <si>
    <t>Blue burst</t>
  </si>
  <si>
    <t>Yamaha AES 1200s</t>
  </si>
  <si>
    <t>SLJH005</t>
  </si>
  <si>
    <t>Telecaster Custom</t>
  </si>
  <si>
    <t>Fair</t>
  </si>
  <si>
    <t>Vol pot replaced 2 missing saddle screws</t>
  </si>
  <si>
    <t>Walnut</t>
  </si>
  <si>
    <t>LPB</t>
  </si>
  <si>
    <t>Strat Crossroads Antigua Eric Clapton</t>
  </si>
  <si>
    <t>Only 100 made</t>
  </si>
  <si>
    <t>Telecaster Jim Adkins</t>
  </si>
  <si>
    <t>PRS Custom 24</t>
  </si>
  <si>
    <t>Cherry Burst</t>
  </si>
  <si>
    <t>PRS Hollowbody 11</t>
  </si>
  <si>
    <t>Strat Ultra</t>
  </si>
  <si>
    <t>Faux Rosewood</t>
  </si>
  <si>
    <t>Telecaster SE HH</t>
  </si>
  <si>
    <t>QMT</t>
  </si>
  <si>
    <t xml:space="preserve">Strat Mark Knopfler sign </t>
  </si>
  <si>
    <t>all tags etc</t>
  </si>
  <si>
    <t>Hard case pups changed Wizard Front Bare Knuckle Country Boy bridge</t>
  </si>
  <si>
    <t>PRS SE Custom 24</t>
  </si>
  <si>
    <t>Amber Flame</t>
  </si>
  <si>
    <t>pup upgrade Bare Knuckle Rebel Yells Grover Tuners Coil split</t>
  </si>
  <si>
    <t>78-80</t>
  </si>
  <si>
    <t xml:space="preserve">Heavy wear </t>
  </si>
  <si>
    <t>Burns Split Sonic</t>
  </si>
  <si>
    <t>Some fading</t>
  </si>
  <si>
    <t>c1985</t>
  </si>
  <si>
    <t>A s/n some wear and chips</t>
  </si>
  <si>
    <t>Fender Duosonic</t>
  </si>
  <si>
    <t>Daphne Blue</t>
  </si>
  <si>
    <t>74/5</t>
  </si>
  <si>
    <t>Some imperfections</t>
  </si>
  <si>
    <t>for age good</t>
  </si>
  <si>
    <t>Sea Foam Green</t>
  </si>
  <si>
    <t>Telecaster Designer Series</t>
  </si>
  <si>
    <t>Bridge changed locking nut removed</t>
  </si>
  <si>
    <t>Strat Custom Shop 1960 Relic</t>
  </si>
  <si>
    <t>All Case candy and COA</t>
  </si>
  <si>
    <t>Some fading and wear</t>
  </si>
  <si>
    <t>Telecaster Bigsby</t>
  </si>
  <si>
    <t xml:space="preserve">replaced nut and scratch plate refretted </t>
  </si>
  <si>
    <t>Telecaster Thinline 72</t>
  </si>
  <si>
    <t>Squier Strat Hank Marvin</t>
  </si>
  <si>
    <t>PRS Hollowbody 12 string</t>
  </si>
  <si>
    <t>Limited run</t>
  </si>
  <si>
    <t>Silver ?</t>
  </si>
  <si>
    <t>Strat SRV Sign</t>
  </si>
  <si>
    <t>Strat AVRI 57</t>
  </si>
  <si>
    <t>s/n V0xxxx</t>
  </si>
  <si>
    <t>Tokai Super Edition HH</t>
  </si>
  <si>
    <t>s/n L19233</t>
  </si>
  <si>
    <t>Telecaster Elite</t>
  </si>
  <si>
    <t>Gone Goldish</t>
  </si>
  <si>
    <t>Orig Case</t>
  </si>
  <si>
    <t>Starcaster</t>
  </si>
  <si>
    <t>Jazzmaster Blacktop</t>
  </si>
  <si>
    <t>PRS McCarty</t>
  </si>
  <si>
    <t>Orange Sparkle</t>
  </si>
  <si>
    <t>Converted to HSS orig pups etc included</t>
  </si>
  <si>
    <t xml:space="preserve">Telecaster </t>
  </si>
  <si>
    <t>Strat AVRI 60s</t>
  </si>
  <si>
    <t>fitted with Vintage Klinsmans orig included</t>
  </si>
  <si>
    <t>Strat 50s</t>
  </si>
  <si>
    <t>1984-87</t>
  </si>
  <si>
    <t>e s/n</t>
  </si>
  <si>
    <t xml:space="preserve">Needs a little work   </t>
  </si>
  <si>
    <t>replaced neck pup pickguard altered</t>
  </si>
  <si>
    <t>Burns Brian May Red Special</t>
  </si>
  <si>
    <t>Telecaster Thinline Protone</t>
  </si>
  <si>
    <t>Strat Custom Shop Closet Classic 60s</t>
  </si>
  <si>
    <t>Aged Green</t>
  </si>
  <si>
    <t xml:space="preserve">condition not stated </t>
  </si>
  <si>
    <t>Strat Eric Clapton Sign</t>
  </si>
  <si>
    <t>Burns Dream</t>
  </si>
  <si>
    <t>UK ?</t>
  </si>
  <si>
    <t>Extensive renovation</t>
  </si>
  <si>
    <t>Some renovation refinished</t>
  </si>
  <si>
    <t>some minor parts replaced</t>
  </si>
  <si>
    <t>Scratchplate and switches replaced origs retained</t>
  </si>
  <si>
    <t>Strat Custom Shop NOS 56</t>
  </si>
  <si>
    <t>refinish, neck poorly refinished with replacement decal and wear to the maple board, frets very worn, single line Kluson tuners appear correct, replaced control knobs, pots replaced, neck and bridge pickups replaced, middle pickup and three-way switch appear correct, electrics require attention,</t>
  </si>
  <si>
    <t>1962 type body refinished in white, neck refinished with later decal and re-fretted, 1964 or later double line Kluson tuners, 1963 type three-way switch, tone pots dating to 1963, volume pot replaced,  electrics in working order, late 1960s Fender hard case,</t>
  </si>
  <si>
    <t>incorrect back plate, replaced tuners, missing dot inlay to the 15th fret, both tone pots replaced, neck and bridge pickups replaced, electrics in working order however middle pickup has very low output,</t>
  </si>
  <si>
    <t>Strat Ritchie Blackmore</t>
  </si>
  <si>
    <t>Strat Roadworn 50s</t>
  </si>
  <si>
    <t>Jaguar 65 RI</t>
  </si>
  <si>
    <t>Esquire</t>
  </si>
  <si>
    <t>Guitar finish stripped to natural</t>
  </si>
  <si>
    <t>incorrect switch tip</t>
  </si>
  <si>
    <t>Squier Jaguar VM</t>
  </si>
  <si>
    <t>Tokai ES335</t>
  </si>
  <si>
    <t>Esquire Custom RI</t>
  </si>
  <si>
    <t>Telecaster Thinline</t>
  </si>
  <si>
    <t>wiring and switch alterations</t>
  </si>
</sst>
</file>

<file path=xl/styles.xml><?xml version="1.0" encoding="utf-8"?>
<styleSheet xmlns="http://schemas.openxmlformats.org/spreadsheetml/2006/main">
  <numFmts count="1">
    <numFmt numFmtId="164" formatCode="&quot;£&quot;#,##0"/>
  </numFmts>
  <fonts count="4">
    <font>
      <sz val="11"/>
      <color theme="1"/>
      <name val="Calibri"/>
      <family val="2"/>
      <scheme val="minor"/>
    </font>
    <font>
      <b/>
      <sz val="11"/>
      <color theme="1"/>
      <name val="Calibri"/>
      <family val="2"/>
      <scheme val="minor"/>
    </font>
    <font>
      <sz val="9"/>
      <color rgb="FF000000"/>
      <name val="Arial"/>
      <family val="2"/>
    </font>
    <font>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xf numFmtId="164" fontId="1" fillId="0" borderId="0" xfId="0" applyNumberFormat="1" applyFont="1"/>
    <xf numFmtId="17" fontId="0" fillId="0" borderId="0" xfId="0" applyNumberFormat="1"/>
    <xf numFmtId="164" fontId="0" fillId="0" borderId="0" xfId="0" applyNumberFormat="1"/>
    <xf numFmtId="17" fontId="1" fillId="0" borderId="0" xfId="0" applyNumberFormat="1" applyFont="1"/>
    <xf numFmtId="0" fontId="2" fillId="0" borderId="0" xfId="0" applyFont="1"/>
    <xf numFmtId="0" fontId="3"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32"/>
  <sheetViews>
    <sheetView tabSelected="1" zoomScaleNormal="100" workbookViewId="0">
      <pane ySplit="1" topLeftCell="A2" activePane="bottomLeft" state="frozen"/>
      <selection pane="bottomLeft" activeCell="F5" sqref="F5"/>
    </sheetView>
  </sheetViews>
  <sheetFormatPr defaultRowHeight="15"/>
  <cols>
    <col min="1" max="1" width="35.5703125" customWidth="1"/>
    <col min="3" max="3" width="16" customWidth="1"/>
    <col min="4" max="4" width="17.42578125" customWidth="1"/>
    <col min="5" max="5" width="9.140625" style="4"/>
    <col min="6" max="6" width="59.28515625" customWidth="1"/>
    <col min="7" max="7" width="9.140625" style="3"/>
    <col min="8" max="8" width="13" customWidth="1"/>
    <col min="9" max="9" width="12.7109375" style="4" customWidth="1"/>
  </cols>
  <sheetData>
    <row r="1" spans="1:9">
      <c r="A1" s="1" t="s">
        <v>0</v>
      </c>
      <c r="B1" s="1" t="s">
        <v>1</v>
      </c>
      <c r="C1" s="1" t="s">
        <v>16</v>
      </c>
      <c r="D1" s="1" t="s">
        <v>2</v>
      </c>
      <c r="E1" s="2" t="s">
        <v>3</v>
      </c>
      <c r="F1" s="1" t="s">
        <v>4</v>
      </c>
      <c r="G1" s="5" t="s">
        <v>17</v>
      </c>
      <c r="H1" s="1" t="s">
        <v>18</v>
      </c>
      <c r="I1" s="2" t="s">
        <v>59</v>
      </c>
    </row>
    <row r="2" spans="1:9">
      <c r="A2" t="s">
        <v>133</v>
      </c>
      <c r="B2">
        <v>2008</v>
      </c>
      <c r="C2" t="s">
        <v>79</v>
      </c>
      <c r="D2" t="s">
        <v>7</v>
      </c>
      <c r="E2" s="4">
        <v>520</v>
      </c>
      <c r="F2" t="s">
        <v>134</v>
      </c>
      <c r="G2" s="3">
        <v>42156</v>
      </c>
      <c r="H2" t="s">
        <v>22</v>
      </c>
      <c r="I2" s="4">
        <f t="shared" ref="I2:I33" si="0">E2*1.24</f>
        <v>644.79999999999995</v>
      </c>
    </row>
    <row r="3" spans="1:9">
      <c r="A3" t="s">
        <v>160</v>
      </c>
      <c r="C3" t="s">
        <v>6</v>
      </c>
      <c r="D3" t="s">
        <v>10</v>
      </c>
      <c r="E3" s="4">
        <v>160</v>
      </c>
      <c r="F3" s="6" t="s">
        <v>161</v>
      </c>
      <c r="G3" s="3">
        <v>42248</v>
      </c>
      <c r="I3" s="4">
        <f t="shared" si="0"/>
        <v>198.4</v>
      </c>
    </row>
    <row r="4" spans="1:9">
      <c r="A4" t="s">
        <v>261</v>
      </c>
      <c r="C4" t="s">
        <v>6</v>
      </c>
      <c r="D4" t="s">
        <v>7</v>
      </c>
      <c r="E4" s="4">
        <v>320</v>
      </c>
      <c r="G4" s="3">
        <v>42705</v>
      </c>
      <c r="H4" t="s">
        <v>31</v>
      </c>
      <c r="I4" s="4">
        <f t="shared" si="0"/>
        <v>396.8</v>
      </c>
    </row>
    <row r="5" spans="1:9">
      <c r="A5" t="s">
        <v>172</v>
      </c>
      <c r="C5" t="s">
        <v>79</v>
      </c>
      <c r="D5" t="s">
        <v>90</v>
      </c>
      <c r="E5" s="4">
        <v>120</v>
      </c>
      <c r="F5" s="6" t="s">
        <v>171</v>
      </c>
      <c r="G5" s="3">
        <v>42248</v>
      </c>
      <c r="H5" t="s">
        <v>31</v>
      </c>
      <c r="I5" s="4">
        <f t="shared" si="0"/>
        <v>148.80000000000001</v>
      </c>
    </row>
    <row r="6" spans="1:9">
      <c r="A6" t="s">
        <v>153</v>
      </c>
      <c r="C6" t="s">
        <v>6</v>
      </c>
      <c r="D6" t="s">
        <v>12</v>
      </c>
      <c r="E6" s="4">
        <v>240</v>
      </c>
      <c r="F6" s="6" t="s">
        <v>154</v>
      </c>
      <c r="G6" s="3">
        <v>42248</v>
      </c>
      <c r="H6" t="s">
        <v>24</v>
      </c>
      <c r="I6" s="4">
        <f t="shared" si="0"/>
        <v>297.60000000000002</v>
      </c>
    </row>
    <row r="7" spans="1:9">
      <c r="A7" t="s">
        <v>267</v>
      </c>
      <c r="B7">
        <v>2011</v>
      </c>
      <c r="C7" t="s">
        <v>268</v>
      </c>
      <c r="D7" t="s">
        <v>204</v>
      </c>
      <c r="E7" s="4">
        <v>550</v>
      </c>
      <c r="G7" s="3">
        <v>42705</v>
      </c>
      <c r="H7" t="s">
        <v>24</v>
      </c>
      <c r="I7" s="4">
        <f t="shared" si="0"/>
        <v>682</v>
      </c>
    </row>
    <row r="8" spans="1:9">
      <c r="A8" t="s">
        <v>166</v>
      </c>
      <c r="B8">
        <v>2004</v>
      </c>
      <c r="C8" t="s">
        <v>79</v>
      </c>
      <c r="D8" t="s">
        <v>10</v>
      </c>
      <c r="E8" s="4">
        <v>780</v>
      </c>
      <c r="F8" t="s">
        <v>167</v>
      </c>
      <c r="G8" s="3">
        <v>42248</v>
      </c>
      <c r="H8" t="s">
        <v>31</v>
      </c>
      <c r="I8" s="4">
        <f t="shared" si="0"/>
        <v>967.2</v>
      </c>
    </row>
    <row r="9" spans="1:9">
      <c r="A9" t="s">
        <v>136</v>
      </c>
      <c r="B9">
        <v>2002</v>
      </c>
      <c r="C9" t="s">
        <v>6</v>
      </c>
      <c r="D9" t="s">
        <v>10</v>
      </c>
      <c r="E9" s="4">
        <v>190</v>
      </c>
      <c r="G9" s="3">
        <v>42522</v>
      </c>
      <c r="H9" t="s">
        <v>24</v>
      </c>
      <c r="I9" s="4">
        <f t="shared" si="0"/>
        <v>235.6</v>
      </c>
    </row>
    <row r="10" spans="1:9">
      <c r="A10" t="s">
        <v>136</v>
      </c>
      <c r="B10">
        <v>2002</v>
      </c>
      <c r="C10" t="s">
        <v>6</v>
      </c>
      <c r="D10" t="s">
        <v>7</v>
      </c>
      <c r="E10" s="4">
        <v>190</v>
      </c>
      <c r="G10" s="3">
        <v>42522</v>
      </c>
      <c r="H10" t="s">
        <v>24</v>
      </c>
      <c r="I10" s="4">
        <f t="shared" si="0"/>
        <v>235.6</v>
      </c>
    </row>
    <row r="11" spans="1:9">
      <c r="A11" t="s">
        <v>136</v>
      </c>
      <c r="B11">
        <v>2009</v>
      </c>
      <c r="C11" t="s">
        <v>6</v>
      </c>
      <c r="D11" t="s">
        <v>175</v>
      </c>
      <c r="E11" s="4">
        <v>160</v>
      </c>
      <c r="G11" s="3">
        <v>42430</v>
      </c>
      <c r="H11" t="s">
        <v>24</v>
      </c>
      <c r="I11" s="4">
        <f t="shared" si="0"/>
        <v>198.4</v>
      </c>
    </row>
    <row r="12" spans="1:9">
      <c r="A12" t="s">
        <v>136</v>
      </c>
      <c r="B12">
        <v>2002</v>
      </c>
      <c r="C12" t="s">
        <v>6</v>
      </c>
      <c r="D12" t="s">
        <v>7</v>
      </c>
      <c r="E12" s="4">
        <v>160</v>
      </c>
      <c r="G12" s="3">
        <v>42614</v>
      </c>
      <c r="H12" t="s">
        <v>31</v>
      </c>
      <c r="I12" s="4">
        <f t="shared" si="0"/>
        <v>198.4</v>
      </c>
    </row>
    <row r="13" spans="1:9">
      <c r="A13" t="s">
        <v>136</v>
      </c>
      <c r="C13" t="s">
        <v>6</v>
      </c>
      <c r="D13" t="s">
        <v>46</v>
      </c>
      <c r="E13" s="4">
        <v>150</v>
      </c>
      <c r="F13" s="6" t="s">
        <v>152</v>
      </c>
      <c r="G13" s="3">
        <v>42248</v>
      </c>
      <c r="H13" t="s">
        <v>31</v>
      </c>
      <c r="I13" s="4">
        <f t="shared" si="0"/>
        <v>186</v>
      </c>
    </row>
    <row r="14" spans="1:9">
      <c r="A14" t="s">
        <v>136</v>
      </c>
      <c r="B14">
        <v>1991</v>
      </c>
      <c r="C14" t="s">
        <v>6</v>
      </c>
      <c r="D14" t="s">
        <v>7</v>
      </c>
      <c r="E14" s="4">
        <v>140</v>
      </c>
      <c r="H14" t="s">
        <v>31</v>
      </c>
      <c r="I14" s="4">
        <f t="shared" si="0"/>
        <v>173.6</v>
      </c>
    </row>
    <row r="15" spans="1:9">
      <c r="A15" t="s">
        <v>138</v>
      </c>
      <c r="B15">
        <v>1982</v>
      </c>
      <c r="C15" t="s">
        <v>79</v>
      </c>
      <c r="D15" t="s">
        <v>12</v>
      </c>
      <c r="E15" s="4">
        <v>380</v>
      </c>
      <c r="F15" t="s">
        <v>134</v>
      </c>
      <c r="H15" t="s">
        <v>22</v>
      </c>
      <c r="I15" s="4">
        <f t="shared" si="0"/>
        <v>471.2</v>
      </c>
    </row>
    <row r="16" spans="1:9">
      <c r="A16" t="s">
        <v>137</v>
      </c>
      <c r="B16" t="s">
        <v>139</v>
      </c>
      <c r="C16" t="s">
        <v>79</v>
      </c>
      <c r="D16" t="s">
        <v>10</v>
      </c>
      <c r="E16" s="4">
        <v>820</v>
      </c>
      <c r="F16" t="s">
        <v>134</v>
      </c>
      <c r="H16" t="s">
        <v>24</v>
      </c>
      <c r="I16" s="4">
        <f t="shared" si="0"/>
        <v>1016.8</v>
      </c>
    </row>
    <row r="17" spans="1:9">
      <c r="A17" t="s">
        <v>111</v>
      </c>
      <c r="B17">
        <v>2004</v>
      </c>
      <c r="C17" t="s">
        <v>79</v>
      </c>
      <c r="D17" t="s">
        <v>10</v>
      </c>
      <c r="E17" s="4">
        <v>650</v>
      </c>
      <c r="F17" t="s">
        <v>134</v>
      </c>
      <c r="G17" s="3">
        <v>42156</v>
      </c>
      <c r="H17" t="s">
        <v>31</v>
      </c>
      <c r="I17" s="4">
        <f t="shared" si="0"/>
        <v>806</v>
      </c>
    </row>
    <row r="18" spans="1:9">
      <c r="A18" t="s">
        <v>218</v>
      </c>
      <c r="B18">
        <v>1962</v>
      </c>
      <c r="C18" t="s">
        <v>112</v>
      </c>
      <c r="D18" t="s">
        <v>204</v>
      </c>
      <c r="E18" s="4">
        <v>600</v>
      </c>
      <c r="F18" t="s">
        <v>219</v>
      </c>
      <c r="G18" s="3">
        <v>42522</v>
      </c>
      <c r="H18" t="s">
        <v>24</v>
      </c>
      <c r="I18" s="4">
        <f t="shared" si="0"/>
        <v>744</v>
      </c>
    </row>
    <row r="19" spans="1:9">
      <c r="A19" t="s">
        <v>182</v>
      </c>
      <c r="B19">
        <v>2006</v>
      </c>
      <c r="C19" t="s">
        <v>6</v>
      </c>
      <c r="D19" t="s">
        <v>12</v>
      </c>
      <c r="E19" s="4">
        <v>340</v>
      </c>
      <c r="G19" s="3">
        <v>42430</v>
      </c>
      <c r="H19" t="s">
        <v>31</v>
      </c>
      <c r="I19" s="4">
        <f t="shared" si="0"/>
        <v>421.6</v>
      </c>
    </row>
    <row r="20" spans="1:9">
      <c r="A20" t="s">
        <v>135</v>
      </c>
      <c r="B20">
        <v>1961</v>
      </c>
      <c r="C20" t="s">
        <v>112</v>
      </c>
      <c r="D20" t="s">
        <v>7</v>
      </c>
      <c r="E20" s="4">
        <v>340</v>
      </c>
      <c r="H20" t="s">
        <v>24</v>
      </c>
      <c r="I20" s="4">
        <f t="shared" si="0"/>
        <v>421.6</v>
      </c>
    </row>
    <row r="21" spans="1:9">
      <c r="A21" t="s">
        <v>280</v>
      </c>
      <c r="B21">
        <v>1956</v>
      </c>
      <c r="C21" t="s">
        <v>20</v>
      </c>
      <c r="D21" t="s">
        <v>9</v>
      </c>
      <c r="E21" s="4">
        <v>5000</v>
      </c>
      <c r="F21" t="s">
        <v>281</v>
      </c>
      <c r="G21" s="3">
        <v>42705</v>
      </c>
      <c r="H21" t="s">
        <v>31</v>
      </c>
      <c r="I21" s="4">
        <f t="shared" si="0"/>
        <v>6200</v>
      </c>
    </row>
    <row r="22" spans="1:9">
      <c r="A22" t="s">
        <v>285</v>
      </c>
      <c r="B22">
        <v>1986</v>
      </c>
      <c r="C22" t="s">
        <v>80</v>
      </c>
      <c r="D22" t="s">
        <v>5</v>
      </c>
      <c r="E22" s="4">
        <v>420</v>
      </c>
      <c r="G22" s="3">
        <v>42705</v>
      </c>
      <c r="H22" t="s">
        <v>24</v>
      </c>
      <c r="I22" s="4">
        <f t="shared" si="0"/>
        <v>520.79999999999995</v>
      </c>
    </row>
    <row r="23" spans="1:9">
      <c r="A23" t="s">
        <v>163</v>
      </c>
      <c r="B23">
        <v>1967</v>
      </c>
      <c r="C23" t="s">
        <v>20</v>
      </c>
      <c r="D23" t="s">
        <v>7</v>
      </c>
      <c r="E23" s="4">
        <v>750</v>
      </c>
      <c r="F23" t="s">
        <v>162</v>
      </c>
      <c r="G23" s="3">
        <v>42248</v>
      </c>
      <c r="H23" t="s">
        <v>24</v>
      </c>
      <c r="I23" s="4">
        <f t="shared" si="0"/>
        <v>930</v>
      </c>
    </row>
    <row r="24" spans="1:9">
      <c r="A24" t="s">
        <v>222</v>
      </c>
      <c r="B24">
        <v>1966</v>
      </c>
      <c r="C24" t="s">
        <v>20</v>
      </c>
      <c r="D24" t="s">
        <v>223</v>
      </c>
      <c r="E24" s="4">
        <v>1400</v>
      </c>
      <c r="G24" s="3">
        <v>42522</v>
      </c>
      <c r="H24" t="s">
        <v>31</v>
      </c>
      <c r="I24" s="4">
        <f t="shared" si="0"/>
        <v>1736</v>
      </c>
    </row>
    <row r="25" spans="1:9">
      <c r="A25" t="s">
        <v>155</v>
      </c>
      <c r="B25">
        <v>1965</v>
      </c>
      <c r="C25" t="s">
        <v>20</v>
      </c>
      <c r="D25" t="s">
        <v>14</v>
      </c>
      <c r="E25" s="4">
        <v>2000</v>
      </c>
      <c r="G25" s="3">
        <v>42430</v>
      </c>
      <c r="H25" t="s">
        <v>31</v>
      </c>
      <c r="I25" s="4">
        <f t="shared" si="0"/>
        <v>2480</v>
      </c>
    </row>
    <row r="26" spans="1:9">
      <c r="A26" t="s">
        <v>155</v>
      </c>
      <c r="B26">
        <v>1965</v>
      </c>
      <c r="C26" t="s">
        <v>20</v>
      </c>
      <c r="D26" t="s">
        <v>5</v>
      </c>
      <c r="E26" s="4">
        <v>2000</v>
      </c>
      <c r="F26" t="s">
        <v>156</v>
      </c>
      <c r="G26" s="3">
        <v>42248</v>
      </c>
      <c r="H26" t="s">
        <v>31</v>
      </c>
      <c r="I26" s="4">
        <f t="shared" si="0"/>
        <v>2480</v>
      </c>
    </row>
    <row r="27" spans="1:9">
      <c r="A27" t="s">
        <v>67</v>
      </c>
      <c r="B27">
        <v>1963</v>
      </c>
      <c r="C27" t="s">
        <v>20</v>
      </c>
      <c r="D27" t="s">
        <v>199</v>
      </c>
      <c r="E27" s="4">
        <v>4000</v>
      </c>
      <c r="G27" s="3">
        <v>42430</v>
      </c>
      <c r="H27" t="s">
        <v>31</v>
      </c>
      <c r="I27" s="4">
        <f t="shared" si="0"/>
        <v>4960</v>
      </c>
    </row>
    <row r="28" spans="1:9">
      <c r="A28" t="s">
        <v>67</v>
      </c>
      <c r="B28">
        <v>1994</v>
      </c>
      <c r="C28" t="s">
        <v>80</v>
      </c>
      <c r="D28" t="s">
        <v>5</v>
      </c>
      <c r="E28" s="4">
        <v>480</v>
      </c>
      <c r="G28" s="3">
        <v>42430</v>
      </c>
      <c r="H28" t="s">
        <v>49</v>
      </c>
      <c r="I28" s="4">
        <f t="shared" si="0"/>
        <v>595.20000000000005</v>
      </c>
    </row>
    <row r="29" spans="1:9">
      <c r="A29" t="s">
        <v>67</v>
      </c>
      <c r="B29">
        <v>1993</v>
      </c>
      <c r="C29" t="s">
        <v>80</v>
      </c>
      <c r="D29" t="s">
        <v>51</v>
      </c>
      <c r="E29" s="4">
        <v>440</v>
      </c>
      <c r="G29" s="3">
        <v>41974</v>
      </c>
      <c r="H29" t="s">
        <v>31</v>
      </c>
      <c r="I29" s="4">
        <f t="shared" si="0"/>
        <v>545.6</v>
      </c>
    </row>
    <row r="30" spans="1:9">
      <c r="A30" t="s">
        <v>67</v>
      </c>
      <c r="B30">
        <v>1993</v>
      </c>
      <c r="C30" t="s">
        <v>80</v>
      </c>
      <c r="D30" t="s">
        <v>5</v>
      </c>
      <c r="E30" s="4">
        <v>360</v>
      </c>
      <c r="F30" t="s">
        <v>104</v>
      </c>
      <c r="G30" s="3">
        <v>41791</v>
      </c>
      <c r="H30" t="s">
        <v>31</v>
      </c>
      <c r="I30" s="4">
        <f t="shared" si="0"/>
        <v>446.4</v>
      </c>
    </row>
    <row r="31" spans="1:9">
      <c r="A31" t="s">
        <v>67</v>
      </c>
      <c r="B31">
        <v>2003</v>
      </c>
      <c r="C31" t="s">
        <v>80</v>
      </c>
      <c r="D31" t="s">
        <v>5</v>
      </c>
      <c r="E31" s="4">
        <v>340</v>
      </c>
      <c r="G31" s="3">
        <v>42248</v>
      </c>
      <c r="H31" t="s">
        <v>31</v>
      </c>
      <c r="I31" s="4">
        <f t="shared" si="0"/>
        <v>421.6</v>
      </c>
    </row>
    <row r="32" spans="1:9">
      <c r="A32" t="s">
        <v>279</v>
      </c>
      <c r="B32">
        <v>2016</v>
      </c>
      <c r="C32" t="s">
        <v>20</v>
      </c>
      <c r="D32" t="s">
        <v>5</v>
      </c>
      <c r="E32" s="4">
        <v>800</v>
      </c>
      <c r="G32" s="3">
        <v>42705</v>
      </c>
      <c r="H32" t="s">
        <v>31</v>
      </c>
      <c r="I32" s="4">
        <f t="shared" si="0"/>
        <v>992</v>
      </c>
    </row>
    <row r="33" spans="1:9">
      <c r="A33" t="s">
        <v>106</v>
      </c>
      <c r="B33">
        <v>1963</v>
      </c>
      <c r="C33" t="s">
        <v>20</v>
      </c>
      <c r="D33" t="s">
        <v>5</v>
      </c>
      <c r="E33" s="4">
        <v>3000</v>
      </c>
      <c r="F33" t="s">
        <v>232</v>
      </c>
      <c r="G33" s="3">
        <v>42522</v>
      </c>
      <c r="H33" t="s">
        <v>31</v>
      </c>
      <c r="I33" s="4">
        <f t="shared" si="0"/>
        <v>3720</v>
      </c>
    </row>
    <row r="34" spans="1:9">
      <c r="A34" t="s">
        <v>106</v>
      </c>
      <c r="B34">
        <v>1966</v>
      </c>
      <c r="C34" t="s">
        <v>20</v>
      </c>
      <c r="D34" t="s">
        <v>5</v>
      </c>
      <c r="E34" s="4">
        <v>2300</v>
      </c>
      <c r="F34" t="s">
        <v>105</v>
      </c>
      <c r="G34" s="3">
        <v>41791</v>
      </c>
      <c r="H34" t="s">
        <v>22</v>
      </c>
      <c r="I34" s="4">
        <f t="shared" ref="I34:I65" si="1">E34*1.24</f>
        <v>2852</v>
      </c>
    </row>
    <row r="35" spans="1:9">
      <c r="A35" t="s">
        <v>249</v>
      </c>
      <c r="B35">
        <v>2010</v>
      </c>
      <c r="C35" t="s">
        <v>82</v>
      </c>
      <c r="D35" t="s">
        <v>8</v>
      </c>
      <c r="E35" s="4">
        <v>220</v>
      </c>
      <c r="G35" s="3">
        <v>42614</v>
      </c>
      <c r="H35" t="s">
        <v>31</v>
      </c>
      <c r="I35" s="4">
        <f t="shared" si="1"/>
        <v>272.8</v>
      </c>
    </row>
    <row r="36" spans="1:9">
      <c r="A36" t="s">
        <v>183</v>
      </c>
      <c r="B36">
        <v>1968</v>
      </c>
      <c r="C36" t="s">
        <v>20</v>
      </c>
      <c r="D36" t="s">
        <v>7</v>
      </c>
      <c r="E36" s="4">
        <v>1850</v>
      </c>
      <c r="G36" s="3">
        <v>42430</v>
      </c>
      <c r="H36" t="s">
        <v>31</v>
      </c>
      <c r="I36" s="4">
        <f t="shared" si="1"/>
        <v>2294</v>
      </c>
    </row>
    <row r="37" spans="1:9">
      <c r="A37" t="s">
        <v>183</v>
      </c>
      <c r="B37">
        <v>1966</v>
      </c>
      <c r="C37" t="s">
        <v>20</v>
      </c>
      <c r="D37" t="s">
        <v>11</v>
      </c>
      <c r="E37" s="4">
        <v>1550</v>
      </c>
      <c r="F37" t="s">
        <v>272</v>
      </c>
      <c r="G37" s="3">
        <v>42705</v>
      </c>
      <c r="H37" t="s">
        <v>31</v>
      </c>
      <c r="I37" s="4">
        <f t="shared" si="1"/>
        <v>1922</v>
      </c>
    </row>
    <row r="38" spans="1:9">
      <c r="A38" t="s">
        <v>203</v>
      </c>
      <c r="B38">
        <v>1992</v>
      </c>
      <c r="C38" t="s">
        <v>20</v>
      </c>
      <c r="D38" t="s">
        <v>204</v>
      </c>
      <c r="E38" s="4">
        <v>1050</v>
      </c>
      <c r="G38" s="3">
        <v>42522</v>
      </c>
      <c r="H38" t="s">
        <v>31</v>
      </c>
      <c r="I38" s="4">
        <f t="shared" si="1"/>
        <v>1302</v>
      </c>
    </row>
    <row r="39" spans="1:9">
      <c r="A39" t="s">
        <v>144</v>
      </c>
      <c r="B39">
        <v>2002</v>
      </c>
      <c r="C39" t="s">
        <v>20</v>
      </c>
      <c r="D39" t="s">
        <v>145</v>
      </c>
      <c r="E39" s="4">
        <v>1050</v>
      </c>
      <c r="G39" s="3">
        <v>42248</v>
      </c>
      <c r="H39" t="s">
        <v>31</v>
      </c>
      <c r="I39" s="4">
        <f t="shared" si="1"/>
        <v>1302</v>
      </c>
    </row>
    <row r="40" spans="1:9">
      <c r="A40" t="s">
        <v>113</v>
      </c>
      <c r="B40">
        <v>2011</v>
      </c>
      <c r="C40" t="s">
        <v>20</v>
      </c>
      <c r="D40" t="s">
        <v>114</v>
      </c>
      <c r="E40" s="4">
        <v>1300</v>
      </c>
      <c r="G40" s="3">
        <v>42156</v>
      </c>
      <c r="H40" t="s">
        <v>31</v>
      </c>
      <c r="I40" s="4">
        <f t="shared" si="1"/>
        <v>1612</v>
      </c>
    </row>
    <row r="41" spans="1:9">
      <c r="A41" t="s">
        <v>47</v>
      </c>
      <c r="B41">
        <v>1999</v>
      </c>
      <c r="C41" t="s">
        <v>20</v>
      </c>
      <c r="D41" t="s">
        <v>48</v>
      </c>
      <c r="E41" s="4">
        <v>1650</v>
      </c>
      <c r="G41" s="3">
        <v>42064</v>
      </c>
      <c r="H41" t="s">
        <v>31</v>
      </c>
      <c r="I41" s="4">
        <f t="shared" si="1"/>
        <v>2046</v>
      </c>
    </row>
    <row r="42" spans="1:9">
      <c r="A42" t="s">
        <v>205</v>
      </c>
      <c r="B42">
        <v>2007</v>
      </c>
      <c r="C42" t="s">
        <v>20</v>
      </c>
      <c r="D42" t="s">
        <v>116</v>
      </c>
      <c r="E42" s="4">
        <v>1450</v>
      </c>
      <c r="G42" s="3">
        <v>42522</v>
      </c>
      <c r="H42" t="s">
        <v>31</v>
      </c>
      <c r="I42" s="4">
        <f t="shared" si="1"/>
        <v>1798</v>
      </c>
    </row>
    <row r="43" spans="1:9">
      <c r="A43" t="s">
        <v>237</v>
      </c>
      <c r="B43">
        <v>2014</v>
      </c>
      <c r="C43" t="s">
        <v>20</v>
      </c>
      <c r="E43" s="4">
        <v>1100</v>
      </c>
      <c r="G43" s="3">
        <v>42614</v>
      </c>
      <c r="H43" t="s">
        <v>22</v>
      </c>
      <c r="I43" s="4">
        <f t="shared" si="1"/>
        <v>1364</v>
      </c>
    </row>
    <row r="44" spans="1:9">
      <c r="A44" t="s">
        <v>173</v>
      </c>
      <c r="B44">
        <v>2009</v>
      </c>
      <c r="C44" t="s">
        <v>6</v>
      </c>
      <c r="D44" t="s">
        <v>9</v>
      </c>
      <c r="E44" s="4">
        <v>780</v>
      </c>
      <c r="G44" s="3">
        <v>42430</v>
      </c>
      <c r="H44" t="s">
        <v>22</v>
      </c>
      <c r="I44" s="4">
        <f t="shared" si="1"/>
        <v>967.2</v>
      </c>
    </row>
    <row r="45" spans="1:9">
      <c r="A45" t="s">
        <v>250</v>
      </c>
      <c r="B45">
        <v>2001</v>
      </c>
      <c r="C45" t="s">
        <v>20</v>
      </c>
      <c r="D45" t="s">
        <v>90</v>
      </c>
      <c r="E45" s="4">
        <v>720</v>
      </c>
      <c r="G45" s="3">
        <v>42614</v>
      </c>
      <c r="H45" t="s">
        <v>22</v>
      </c>
      <c r="I45" s="4">
        <f t="shared" si="1"/>
        <v>892.8</v>
      </c>
    </row>
    <row r="46" spans="1:9">
      <c r="A46" t="s">
        <v>143</v>
      </c>
      <c r="B46">
        <v>2013</v>
      </c>
      <c r="C46" t="s">
        <v>6</v>
      </c>
      <c r="D46" t="s">
        <v>9</v>
      </c>
      <c r="E46" s="4">
        <v>190</v>
      </c>
      <c r="G46" s="3">
        <v>42248</v>
      </c>
      <c r="H46" t="s">
        <v>31</v>
      </c>
      <c r="I46" s="4">
        <f t="shared" si="1"/>
        <v>235.6</v>
      </c>
    </row>
    <row r="47" spans="1:9">
      <c r="A47" t="s">
        <v>213</v>
      </c>
      <c r="C47" t="s">
        <v>6</v>
      </c>
      <c r="D47" t="s">
        <v>214</v>
      </c>
      <c r="E47" s="4">
        <v>340</v>
      </c>
      <c r="F47" t="s">
        <v>215</v>
      </c>
      <c r="G47" s="3">
        <v>42522</v>
      </c>
      <c r="H47" t="s">
        <v>31</v>
      </c>
      <c r="I47" s="4">
        <f t="shared" si="1"/>
        <v>421.6</v>
      </c>
    </row>
    <row r="48" spans="1:9">
      <c r="A48" t="s">
        <v>26</v>
      </c>
      <c r="B48">
        <v>2009</v>
      </c>
      <c r="C48" t="s">
        <v>6</v>
      </c>
      <c r="D48" t="s">
        <v>27</v>
      </c>
      <c r="E48" s="4">
        <v>140</v>
      </c>
      <c r="G48" s="3">
        <v>42064</v>
      </c>
      <c r="H48" t="s">
        <v>31</v>
      </c>
      <c r="I48" s="4">
        <f t="shared" si="1"/>
        <v>173.6</v>
      </c>
    </row>
    <row r="49" spans="1:9">
      <c r="A49" t="s">
        <v>25</v>
      </c>
      <c r="B49">
        <v>2010</v>
      </c>
      <c r="C49" t="s">
        <v>6</v>
      </c>
      <c r="D49" t="s">
        <v>7</v>
      </c>
      <c r="E49" s="4">
        <v>250</v>
      </c>
      <c r="G49" s="3">
        <v>42064</v>
      </c>
      <c r="H49" t="s">
        <v>31</v>
      </c>
      <c r="I49" s="4">
        <f t="shared" si="1"/>
        <v>310</v>
      </c>
    </row>
    <row r="50" spans="1:9">
      <c r="A50" t="s">
        <v>283</v>
      </c>
      <c r="B50">
        <v>2013</v>
      </c>
      <c r="C50" t="s">
        <v>176</v>
      </c>
      <c r="D50" t="s">
        <v>65</v>
      </c>
      <c r="E50" s="4">
        <v>170</v>
      </c>
      <c r="G50" s="3">
        <v>42705</v>
      </c>
      <c r="H50" t="s">
        <v>31</v>
      </c>
      <c r="I50" s="4">
        <f t="shared" si="1"/>
        <v>210.8</v>
      </c>
    </row>
    <row r="51" spans="1:9">
      <c r="A51" t="s">
        <v>77</v>
      </c>
      <c r="B51">
        <v>1992</v>
      </c>
      <c r="C51" t="s">
        <v>80</v>
      </c>
      <c r="D51" t="s">
        <v>10</v>
      </c>
      <c r="E51" s="4">
        <v>180</v>
      </c>
      <c r="G51" s="3">
        <v>41883</v>
      </c>
      <c r="H51" t="s">
        <v>31</v>
      </c>
      <c r="I51" s="4">
        <f t="shared" si="1"/>
        <v>223.2</v>
      </c>
    </row>
    <row r="52" spans="1:9">
      <c r="A52" t="s">
        <v>77</v>
      </c>
      <c r="B52">
        <v>1993</v>
      </c>
      <c r="C52" t="s">
        <v>80</v>
      </c>
      <c r="D52" t="s">
        <v>8</v>
      </c>
      <c r="E52" s="4">
        <v>150</v>
      </c>
      <c r="G52" s="3">
        <v>41883</v>
      </c>
      <c r="H52" t="s">
        <v>31</v>
      </c>
      <c r="I52" s="4">
        <f t="shared" si="1"/>
        <v>186</v>
      </c>
    </row>
    <row r="53" spans="1:9">
      <c r="A53" t="s">
        <v>77</v>
      </c>
      <c r="B53">
        <v>1993</v>
      </c>
      <c r="C53" t="s">
        <v>80</v>
      </c>
      <c r="D53" t="s">
        <v>8</v>
      </c>
      <c r="E53" s="4">
        <v>110</v>
      </c>
      <c r="G53" s="3">
        <v>41883</v>
      </c>
      <c r="H53" t="s">
        <v>22</v>
      </c>
      <c r="I53" s="4">
        <f t="shared" si="1"/>
        <v>136.4</v>
      </c>
    </row>
    <row r="54" spans="1:9">
      <c r="A54" t="s">
        <v>236</v>
      </c>
      <c r="B54">
        <v>1991</v>
      </c>
      <c r="C54" t="s">
        <v>80</v>
      </c>
      <c r="D54" t="s">
        <v>7</v>
      </c>
      <c r="E54" s="4">
        <v>240</v>
      </c>
      <c r="G54" s="3">
        <v>42522</v>
      </c>
      <c r="H54" t="s">
        <v>31</v>
      </c>
      <c r="I54" s="4">
        <f t="shared" si="1"/>
        <v>297.60000000000002</v>
      </c>
    </row>
    <row r="55" spans="1:9">
      <c r="A55" t="s">
        <v>186</v>
      </c>
      <c r="B55">
        <v>2010</v>
      </c>
      <c r="C55" t="s">
        <v>79</v>
      </c>
      <c r="D55" t="s">
        <v>7</v>
      </c>
      <c r="E55" s="4">
        <v>160</v>
      </c>
      <c r="G55" s="3">
        <v>42430</v>
      </c>
      <c r="H55" t="s">
        <v>31</v>
      </c>
      <c r="I55" s="4">
        <f t="shared" si="1"/>
        <v>198.4</v>
      </c>
    </row>
    <row r="56" spans="1:9">
      <c r="A56" t="s">
        <v>100</v>
      </c>
      <c r="B56">
        <v>1993</v>
      </c>
      <c r="C56" t="s">
        <v>80</v>
      </c>
      <c r="D56" t="s">
        <v>5</v>
      </c>
      <c r="E56" s="4">
        <v>190</v>
      </c>
      <c r="F56" t="s">
        <v>99</v>
      </c>
      <c r="G56" s="3">
        <v>41791</v>
      </c>
      <c r="H56" t="s">
        <v>22</v>
      </c>
      <c r="I56" s="4">
        <f t="shared" si="1"/>
        <v>235.6</v>
      </c>
    </row>
    <row r="57" spans="1:9">
      <c r="A57" t="s">
        <v>248</v>
      </c>
      <c r="B57">
        <v>1975</v>
      </c>
      <c r="C57" t="s">
        <v>20</v>
      </c>
      <c r="D57" t="s">
        <v>11</v>
      </c>
      <c r="E57" s="4">
        <v>2200</v>
      </c>
      <c r="F57" t="s">
        <v>247</v>
      </c>
      <c r="G57" s="3">
        <v>42614</v>
      </c>
      <c r="H57" t="s">
        <v>31</v>
      </c>
      <c r="I57" s="4">
        <f t="shared" si="1"/>
        <v>2728</v>
      </c>
    </row>
    <row r="58" spans="1:9">
      <c r="A58" t="s">
        <v>19</v>
      </c>
      <c r="B58">
        <v>1958</v>
      </c>
      <c r="C58" t="s">
        <v>20</v>
      </c>
      <c r="D58" t="s">
        <v>5</v>
      </c>
      <c r="E58" s="4">
        <v>8800</v>
      </c>
      <c r="F58" t="s">
        <v>265</v>
      </c>
      <c r="G58" s="3">
        <v>42705</v>
      </c>
      <c r="H58" t="s">
        <v>31</v>
      </c>
      <c r="I58" s="4">
        <f t="shared" si="1"/>
        <v>10912</v>
      </c>
    </row>
    <row r="59" spans="1:9">
      <c r="A59" t="s">
        <v>19</v>
      </c>
      <c r="B59">
        <v>1962</v>
      </c>
      <c r="C59" t="s">
        <v>20</v>
      </c>
      <c r="D59" t="s">
        <v>132</v>
      </c>
      <c r="E59" s="4">
        <v>5000</v>
      </c>
      <c r="G59" s="3">
        <v>42156</v>
      </c>
      <c r="H59" t="s">
        <v>31</v>
      </c>
      <c r="I59" s="4">
        <f t="shared" si="1"/>
        <v>6200</v>
      </c>
    </row>
    <row r="60" spans="1:9">
      <c r="A60" t="s">
        <v>19</v>
      </c>
      <c r="B60">
        <v>1964</v>
      </c>
      <c r="C60" t="s">
        <v>20</v>
      </c>
      <c r="D60" t="s">
        <v>5</v>
      </c>
      <c r="E60" s="4">
        <v>5000</v>
      </c>
      <c r="F60" t="s">
        <v>270</v>
      </c>
      <c r="G60" s="3">
        <v>42705</v>
      </c>
      <c r="H60" t="s">
        <v>31</v>
      </c>
      <c r="I60" s="4">
        <f t="shared" si="1"/>
        <v>6200</v>
      </c>
    </row>
    <row r="61" spans="1:9">
      <c r="A61" t="s">
        <v>19</v>
      </c>
      <c r="B61">
        <v>1963</v>
      </c>
      <c r="C61" t="s">
        <v>20</v>
      </c>
      <c r="D61" t="s">
        <v>10</v>
      </c>
      <c r="E61" s="4">
        <v>4400</v>
      </c>
      <c r="F61" s="7" t="s">
        <v>275</v>
      </c>
      <c r="G61" s="3">
        <v>42705</v>
      </c>
      <c r="H61" t="s">
        <v>31</v>
      </c>
      <c r="I61" s="4">
        <f t="shared" si="1"/>
        <v>5456</v>
      </c>
    </row>
    <row r="62" spans="1:9">
      <c r="A62" t="s">
        <v>19</v>
      </c>
      <c r="B62">
        <v>1961</v>
      </c>
      <c r="C62" t="s">
        <v>20</v>
      </c>
      <c r="D62" t="s">
        <v>7</v>
      </c>
      <c r="E62" s="4">
        <v>4000</v>
      </c>
      <c r="F62" t="s">
        <v>269</v>
      </c>
      <c r="G62" s="3">
        <v>42705</v>
      </c>
      <c r="H62" t="s">
        <v>31</v>
      </c>
      <c r="I62" s="4">
        <f t="shared" si="1"/>
        <v>4960</v>
      </c>
    </row>
    <row r="63" spans="1:9">
      <c r="A63" t="s">
        <v>19</v>
      </c>
      <c r="B63">
        <v>1964</v>
      </c>
      <c r="C63" t="s">
        <v>20</v>
      </c>
      <c r="D63" t="s">
        <v>46</v>
      </c>
      <c r="E63" s="4">
        <v>3800</v>
      </c>
      <c r="F63" t="s">
        <v>150</v>
      </c>
      <c r="G63" s="3">
        <v>42248</v>
      </c>
      <c r="H63" t="s">
        <v>31</v>
      </c>
      <c r="I63" s="4">
        <f t="shared" si="1"/>
        <v>4712</v>
      </c>
    </row>
    <row r="64" spans="1:9">
      <c r="A64" t="s">
        <v>19</v>
      </c>
      <c r="B64">
        <v>1958</v>
      </c>
      <c r="C64" t="s">
        <v>20</v>
      </c>
      <c r="D64" t="s">
        <v>90</v>
      </c>
      <c r="E64" s="4">
        <v>3000</v>
      </c>
      <c r="F64" t="s">
        <v>274</v>
      </c>
      <c r="G64" s="3">
        <v>42705</v>
      </c>
      <c r="H64" t="s">
        <v>31</v>
      </c>
      <c r="I64" s="4">
        <f t="shared" si="1"/>
        <v>3720</v>
      </c>
    </row>
    <row r="65" spans="1:9">
      <c r="A65" t="s">
        <v>19</v>
      </c>
      <c r="B65">
        <v>1969</v>
      </c>
      <c r="C65" t="s">
        <v>20</v>
      </c>
      <c r="D65" t="s">
        <v>5</v>
      </c>
      <c r="E65" s="4">
        <v>2900</v>
      </c>
      <c r="F65" t="s">
        <v>131</v>
      </c>
      <c r="G65" s="3">
        <v>42156</v>
      </c>
      <c r="H65" t="s">
        <v>31</v>
      </c>
      <c r="I65" s="4">
        <f t="shared" si="1"/>
        <v>3596</v>
      </c>
    </row>
    <row r="66" spans="1:9">
      <c r="A66" t="s">
        <v>19</v>
      </c>
      <c r="B66">
        <v>1961</v>
      </c>
      <c r="C66" t="s">
        <v>20</v>
      </c>
      <c r="D66" t="s">
        <v>7</v>
      </c>
      <c r="E66" s="4">
        <v>2800</v>
      </c>
      <c r="F66" t="s">
        <v>189</v>
      </c>
      <c r="G66" s="3">
        <v>42430</v>
      </c>
      <c r="H66" t="s">
        <v>31</v>
      </c>
      <c r="I66" s="4">
        <f t="shared" ref="I66:I97" si="2">E66*1.24</f>
        <v>3472</v>
      </c>
    </row>
    <row r="67" spans="1:9">
      <c r="A67" t="s">
        <v>19</v>
      </c>
      <c r="B67" t="s">
        <v>224</v>
      </c>
      <c r="C67" t="s">
        <v>20</v>
      </c>
      <c r="D67" t="s">
        <v>11</v>
      </c>
      <c r="E67" s="4">
        <v>1850</v>
      </c>
      <c r="F67" t="s">
        <v>225</v>
      </c>
      <c r="G67" s="3">
        <v>42522</v>
      </c>
      <c r="H67" t="s">
        <v>24</v>
      </c>
      <c r="I67" s="4">
        <f t="shared" si="2"/>
        <v>2294</v>
      </c>
    </row>
    <row r="68" spans="1:9">
      <c r="A68" t="s">
        <v>19</v>
      </c>
      <c r="B68">
        <v>1973</v>
      </c>
      <c r="C68" t="s">
        <v>20</v>
      </c>
      <c r="D68" t="s">
        <v>5</v>
      </c>
      <c r="E68" s="4">
        <v>1600</v>
      </c>
      <c r="F68" s="7" t="s">
        <v>276</v>
      </c>
      <c r="G68" s="3">
        <v>42705</v>
      </c>
      <c r="H68" t="s">
        <v>98</v>
      </c>
      <c r="I68" s="4">
        <f t="shared" si="2"/>
        <v>1984</v>
      </c>
    </row>
    <row r="69" spans="1:9">
      <c r="A69" t="s">
        <v>19</v>
      </c>
      <c r="B69">
        <v>1977</v>
      </c>
      <c r="C69" t="s">
        <v>20</v>
      </c>
      <c r="D69" t="s">
        <v>9</v>
      </c>
      <c r="E69" s="4">
        <v>1050</v>
      </c>
      <c r="G69" s="3">
        <v>42705</v>
      </c>
      <c r="H69" t="s">
        <v>22</v>
      </c>
      <c r="I69" s="4">
        <f t="shared" si="2"/>
        <v>1302</v>
      </c>
    </row>
    <row r="70" spans="1:9">
      <c r="A70" t="s">
        <v>19</v>
      </c>
      <c r="B70">
        <v>1976</v>
      </c>
      <c r="C70" t="s">
        <v>20</v>
      </c>
      <c r="D70" t="s">
        <v>8</v>
      </c>
      <c r="E70" s="4">
        <v>920</v>
      </c>
      <c r="F70" t="s">
        <v>101</v>
      </c>
      <c r="G70" s="3">
        <v>41791</v>
      </c>
      <c r="H70" t="s">
        <v>22</v>
      </c>
      <c r="I70" s="4">
        <f t="shared" si="2"/>
        <v>1140.8</v>
      </c>
    </row>
    <row r="71" spans="1:9">
      <c r="A71" t="s">
        <v>19</v>
      </c>
      <c r="B71">
        <v>1980</v>
      </c>
      <c r="C71" t="s">
        <v>20</v>
      </c>
      <c r="D71" t="s">
        <v>9</v>
      </c>
      <c r="E71" s="4">
        <v>850</v>
      </c>
      <c r="G71" s="3">
        <v>42705</v>
      </c>
      <c r="H71" t="s">
        <v>31</v>
      </c>
      <c r="I71" s="4">
        <f t="shared" si="2"/>
        <v>1054</v>
      </c>
    </row>
    <row r="72" spans="1:9">
      <c r="A72" t="s">
        <v>19</v>
      </c>
      <c r="B72">
        <v>1976</v>
      </c>
      <c r="C72" t="s">
        <v>20</v>
      </c>
      <c r="D72" t="s">
        <v>8</v>
      </c>
      <c r="E72" s="4">
        <v>820</v>
      </c>
      <c r="F72" t="s">
        <v>21</v>
      </c>
      <c r="G72" s="3">
        <v>42064</v>
      </c>
      <c r="H72" t="s">
        <v>31</v>
      </c>
      <c r="I72" s="4">
        <f t="shared" si="2"/>
        <v>1016.8</v>
      </c>
    </row>
    <row r="73" spans="1:9">
      <c r="A73" t="s">
        <v>19</v>
      </c>
      <c r="B73" t="s">
        <v>157</v>
      </c>
      <c r="C73" t="s">
        <v>20</v>
      </c>
      <c r="D73" t="s">
        <v>7</v>
      </c>
      <c r="E73" s="4">
        <v>680</v>
      </c>
      <c r="F73" t="s">
        <v>158</v>
      </c>
      <c r="G73" s="3">
        <v>42248</v>
      </c>
      <c r="H73" t="s">
        <v>31</v>
      </c>
      <c r="I73" s="4">
        <f t="shared" si="2"/>
        <v>843.2</v>
      </c>
    </row>
    <row r="74" spans="1:9">
      <c r="A74" t="s">
        <v>19</v>
      </c>
      <c r="B74">
        <v>1987</v>
      </c>
      <c r="C74" t="s">
        <v>20</v>
      </c>
      <c r="D74" t="s">
        <v>8</v>
      </c>
      <c r="E74" s="4">
        <v>600</v>
      </c>
      <c r="G74" s="3">
        <v>42522</v>
      </c>
      <c r="H74" t="s">
        <v>22</v>
      </c>
      <c r="I74" s="4">
        <f t="shared" si="2"/>
        <v>744</v>
      </c>
    </row>
    <row r="75" spans="1:9">
      <c r="A75" t="s">
        <v>19</v>
      </c>
      <c r="B75">
        <v>1999</v>
      </c>
      <c r="C75" t="s">
        <v>20</v>
      </c>
      <c r="D75" t="s">
        <v>10</v>
      </c>
      <c r="E75" s="4">
        <v>600</v>
      </c>
      <c r="G75" s="3">
        <v>42430</v>
      </c>
      <c r="H75" t="s">
        <v>31</v>
      </c>
      <c r="I75" s="4">
        <f t="shared" si="2"/>
        <v>744</v>
      </c>
    </row>
    <row r="76" spans="1:9">
      <c r="A76" t="s">
        <v>19</v>
      </c>
      <c r="B76">
        <v>1987</v>
      </c>
      <c r="C76" t="s">
        <v>20</v>
      </c>
      <c r="D76" t="s">
        <v>8</v>
      </c>
      <c r="E76" s="4">
        <v>580</v>
      </c>
      <c r="G76" s="3">
        <v>42522</v>
      </c>
      <c r="H76" t="s">
        <v>22</v>
      </c>
      <c r="I76" s="4">
        <f t="shared" si="2"/>
        <v>719.2</v>
      </c>
    </row>
    <row r="77" spans="1:9">
      <c r="A77" t="s">
        <v>19</v>
      </c>
      <c r="B77">
        <v>1990</v>
      </c>
      <c r="C77" t="s">
        <v>20</v>
      </c>
      <c r="D77" t="s">
        <v>5</v>
      </c>
      <c r="E77" s="4">
        <v>580</v>
      </c>
      <c r="G77" s="3">
        <v>42156</v>
      </c>
      <c r="H77" t="s">
        <v>22</v>
      </c>
      <c r="I77" s="4">
        <f t="shared" si="2"/>
        <v>719.2</v>
      </c>
    </row>
    <row r="78" spans="1:9">
      <c r="A78" t="s">
        <v>19</v>
      </c>
      <c r="B78">
        <v>2011</v>
      </c>
      <c r="C78" t="s">
        <v>20</v>
      </c>
      <c r="D78" t="s">
        <v>23</v>
      </c>
      <c r="E78" s="4">
        <v>580</v>
      </c>
      <c r="G78" s="3">
        <v>42064</v>
      </c>
      <c r="H78" t="s">
        <v>31</v>
      </c>
      <c r="I78" s="4">
        <f t="shared" si="2"/>
        <v>719.2</v>
      </c>
    </row>
    <row r="79" spans="1:9">
      <c r="A79" t="s">
        <v>19</v>
      </c>
      <c r="B79">
        <v>1995</v>
      </c>
      <c r="C79" t="s">
        <v>20</v>
      </c>
      <c r="D79" t="s">
        <v>8</v>
      </c>
      <c r="E79" s="4">
        <v>580</v>
      </c>
      <c r="G79" s="3">
        <v>42705</v>
      </c>
      <c r="H79" t="s">
        <v>31</v>
      </c>
      <c r="I79" s="4">
        <f t="shared" si="2"/>
        <v>719.2</v>
      </c>
    </row>
    <row r="80" spans="1:9">
      <c r="A80" t="s">
        <v>19</v>
      </c>
      <c r="B80">
        <v>1991</v>
      </c>
      <c r="C80" t="s">
        <v>20</v>
      </c>
      <c r="D80" t="s">
        <v>10</v>
      </c>
      <c r="E80" s="4">
        <v>550</v>
      </c>
      <c r="G80" s="3">
        <v>42156</v>
      </c>
      <c r="H80" t="s">
        <v>31</v>
      </c>
      <c r="I80" s="4">
        <f t="shared" si="2"/>
        <v>682</v>
      </c>
    </row>
    <row r="81" spans="1:9">
      <c r="A81" t="s">
        <v>19</v>
      </c>
      <c r="B81">
        <v>2001</v>
      </c>
      <c r="C81" t="s">
        <v>20</v>
      </c>
      <c r="D81" t="s">
        <v>14</v>
      </c>
      <c r="E81" s="4">
        <v>550</v>
      </c>
      <c r="G81" s="3">
        <v>42705</v>
      </c>
      <c r="H81" t="s">
        <v>31</v>
      </c>
      <c r="I81" s="4">
        <f t="shared" si="2"/>
        <v>682</v>
      </c>
    </row>
    <row r="82" spans="1:9">
      <c r="A82" t="s">
        <v>19</v>
      </c>
      <c r="B82">
        <v>1979</v>
      </c>
      <c r="C82" t="s">
        <v>20</v>
      </c>
      <c r="D82" t="s">
        <v>9</v>
      </c>
      <c r="E82" s="4">
        <v>520</v>
      </c>
      <c r="G82" s="3">
        <v>41974</v>
      </c>
      <c r="H82" t="s">
        <v>31</v>
      </c>
      <c r="I82" s="4">
        <f t="shared" si="2"/>
        <v>644.79999999999995</v>
      </c>
    </row>
    <row r="83" spans="1:9">
      <c r="A83" t="s">
        <v>19</v>
      </c>
      <c r="B83">
        <v>1988</v>
      </c>
      <c r="C83" t="s">
        <v>20</v>
      </c>
      <c r="D83" t="s">
        <v>239</v>
      </c>
      <c r="E83" s="4">
        <v>520</v>
      </c>
      <c r="G83" s="3">
        <v>42614</v>
      </c>
      <c r="H83" t="s">
        <v>31</v>
      </c>
      <c r="I83" s="4">
        <f t="shared" si="2"/>
        <v>644.79999999999995</v>
      </c>
    </row>
    <row r="84" spans="1:9">
      <c r="A84" t="s">
        <v>19</v>
      </c>
      <c r="B84">
        <v>2005</v>
      </c>
      <c r="C84" t="s">
        <v>20</v>
      </c>
      <c r="D84" t="s">
        <v>10</v>
      </c>
      <c r="E84" s="4">
        <v>500</v>
      </c>
      <c r="G84" s="3">
        <v>42156</v>
      </c>
      <c r="H84" t="s">
        <v>22</v>
      </c>
      <c r="I84" s="4">
        <f t="shared" si="2"/>
        <v>620</v>
      </c>
    </row>
    <row r="85" spans="1:9">
      <c r="A85" t="s">
        <v>19</v>
      </c>
      <c r="B85">
        <v>2004</v>
      </c>
      <c r="C85" t="s">
        <v>20</v>
      </c>
      <c r="D85" t="s">
        <v>5</v>
      </c>
      <c r="E85" s="4">
        <v>480</v>
      </c>
      <c r="G85" s="3">
        <v>42430</v>
      </c>
      <c r="H85" t="s">
        <v>31</v>
      </c>
      <c r="I85" s="4">
        <f t="shared" si="2"/>
        <v>595.20000000000005</v>
      </c>
    </row>
    <row r="86" spans="1:9">
      <c r="A86" t="s">
        <v>19</v>
      </c>
      <c r="B86">
        <v>2007</v>
      </c>
      <c r="C86" t="s">
        <v>20</v>
      </c>
      <c r="D86" t="s">
        <v>8</v>
      </c>
      <c r="E86" s="4">
        <v>480</v>
      </c>
      <c r="G86" s="3">
        <v>42430</v>
      </c>
      <c r="H86" t="s">
        <v>31</v>
      </c>
      <c r="I86" s="4">
        <f t="shared" si="2"/>
        <v>595.20000000000005</v>
      </c>
    </row>
    <row r="87" spans="1:9">
      <c r="A87" t="s">
        <v>19</v>
      </c>
      <c r="B87">
        <v>2008</v>
      </c>
      <c r="C87" t="s">
        <v>20</v>
      </c>
      <c r="D87" t="s">
        <v>10</v>
      </c>
      <c r="E87" s="4">
        <v>480</v>
      </c>
      <c r="G87" s="3">
        <v>42156</v>
      </c>
      <c r="H87" t="s">
        <v>31</v>
      </c>
      <c r="I87" s="4">
        <f t="shared" si="2"/>
        <v>595.20000000000005</v>
      </c>
    </row>
    <row r="88" spans="1:9">
      <c r="A88" t="s">
        <v>19</v>
      </c>
      <c r="B88">
        <v>1995</v>
      </c>
      <c r="C88" t="s">
        <v>20</v>
      </c>
      <c r="D88" t="s">
        <v>5</v>
      </c>
      <c r="E88" s="4">
        <v>480</v>
      </c>
      <c r="F88" t="s">
        <v>96</v>
      </c>
      <c r="G88" s="3">
        <v>41883</v>
      </c>
      <c r="H88" t="s">
        <v>31</v>
      </c>
      <c r="I88" s="4">
        <f t="shared" si="2"/>
        <v>595.20000000000005</v>
      </c>
    </row>
    <row r="89" spans="1:9">
      <c r="A89" t="s">
        <v>19</v>
      </c>
      <c r="B89">
        <v>1990</v>
      </c>
      <c r="C89" t="s">
        <v>20</v>
      </c>
      <c r="D89" t="s">
        <v>5</v>
      </c>
      <c r="E89" s="4">
        <v>460</v>
      </c>
      <c r="G89" s="3">
        <v>42522</v>
      </c>
      <c r="H89" t="s">
        <v>31</v>
      </c>
      <c r="I89" s="4">
        <f t="shared" si="2"/>
        <v>570.4</v>
      </c>
    </row>
    <row r="90" spans="1:9">
      <c r="A90" t="s">
        <v>19</v>
      </c>
      <c r="B90">
        <v>2002</v>
      </c>
      <c r="C90" t="s">
        <v>20</v>
      </c>
      <c r="D90" t="s">
        <v>5</v>
      </c>
      <c r="E90" s="4">
        <v>460</v>
      </c>
      <c r="G90" s="3">
        <v>42705</v>
      </c>
      <c r="H90" t="s">
        <v>31</v>
      </c>
      <c r="I90" s="4">
        <f t="shared" si="2"/>
        <v>570.4</v>
      </c>
    </row>
    <row r="91" spans="1:9">
      <c r="A91" t="s">
        <v>19</v>
      </c>
      <c r="B91">
        <v>1983</v>
      </c>
      <c r="C91" t="s">
        <v>20</v>
      </c>
      <c r="D91" t="s">
        <v>5</v>
      </c>
      <c r="E91" s="4">
        <v>400</v>
      </c>
      <c r="F91" t="s">
        <v>229</v>
      </c>
      <c r="G91" s="3">
        <v>42522</v>
      </c>
      <c r="H91" t="s">
        <v>31</v>
      </c>
      <c r="I91" s="4">
        <f t="shared" si="2"/>
        <v>496</v>
      </c>
    </row>
    <row r="92" spans="1:9">
      <c r="A92" t="s">
        <v>19</v>
      </c>
      <c r="B92">
        <v>1990</v>
      </c>
      <c r="C92" t="s">
        <v>82</v>
      </c>
      <c r="D92" t="s">
        <v>40</v>
      </c>
      <c r="E92" s="4">
        <v>400</v>
      </c>
      <c r="G92" s="3">
        <v>42430</v>
      </c>
      <c r="H92" t="s">
        <v>31</v>
      </c>
      <c r="I92" s="4">
        <f t="shared" si="2"/>
        <v>496</v>
      </c>
    </row>
    <row r="93" spans="1:9">
      <c r="A93" t="s">
        <v>19</v>
      </c>
      <c r="B93">
        <v>2009</v>
      </c>
      <c r="C93" t="s">
        <v>82</v>
      </c>
      <c r="D93" t="s">
        <v>251</v>
      </c>
      <c r="E93" s="4">
        <v>300</v>
      </c>
      <c r="F93" t="s">
        <v>252</v>
      </c>
      <c r="G93" s="3">
        <v>42614</v>
      </c>
      <c r="H93" t="s">
        <v>22</v>
      </c>
      <c r="I93" s="4">
        <f t="shared" si="2"/>
        <v>372</v>
      </c>
    </row>
    <row r="94" spans="1:9">
      <c r="A94" t="s">
        <v>19</v>
      </c>
      <c r="B94">
        <v>2012</v>
      </c>
      <c r="C94" t="s">
        <v>82</v>
      </c>
      <c r="D94" t="s">
        <v>65</v>
      </c>
      <c r="E94" s="4">
        <v>240</v>
      </c>
      <c r="G94" s="3">
        <v>42248</v>
      </c>
      <c r="H94" t="s">
        <v>122</v>
      </c>
      <c r="I94" s="4">
        <f t="shared" si="2"/>
        <v>297.60000000000002</v>
      </c>
    </row>
    <row r="95" spans="1:9">
      <c r="A95" t="s">
        <v>19</v>
      </c>
      <c r="B95" t="s">
        <v>32</v>
      </c>
      <c r="C95" t="s">
        <v>80</v>
      </c>
      <c r="D95" t="s">
        <v>10</v>
      </c>
      <c r="E95" s="4">
        <v>240</v>
      </c>
      <c r="F95" t="s">
        <v>74</v>
      </c>
      <c r="G95" s="3">
        <v>41974</v>
      </c>
      <c r="H95" t="s">
        <v>122</v>
      </c>
      <c r="I95" s="4">
        <f t="shared" si="2"/>
        <v>297.60000000000002</v>
      </c>
    </row>
    <row r="96" spans="1:9">
      <c r="A96" t="s">
        <v>19</v>
      </c>
      <c r="B96">
        <v>2013</v>
      </c>
      <c r="C96" t="s">
        <v>82</v>
      </c>
      <c r="D96" t="s">
        <v>8</v>
      </c>
      <c r="E96" s="4">
        <v>220</v>
      </c>
      <c r="G96" s="3">
        <v>42248</v>
      </c>
      <c r="H96" t="s">
        <v>122</v>
      </c>
      <c r="I96" s="4">
        <f t="shared" si="2"/>
        <v>272.8</v>
      </c>
    </row>
    <row r="97" spans="1:9">
      <c r="A97" t="s">
        <v>19</v>
      </c>
      <c r="B97">
        <v>1998</v>
      </c>
      <c r="C97" t="s">
        <v>82</v>
      </c>
      <c r="D97" t="s">
        <v>8</v>
      </c>
      <c r="E97" s="4">
        <v>220</v>
      </c>
      <c r="G97" s="3">
        <v>42156</v>
      </c>
      <c r="H97" t="s">
        <v>122</v>
      </c>
      <c r="I97" s="4">
        <f t="shared" si="2"/>
        <v>272.8</v>
      </c>
    </row>
    <row r="98" spans="1:9">
      <c r="A98" t="s">
        <v>19</v>
      </c>
      <c r="B98">
        <v>1993</v>
      </c>
      <c r="C98" t="s">
        <v>82</v>
      </c>
      <c r="D98" t="s">
        <v>8</v>
      </c>
      <c r="E98" s="4">
        <v>220</v>
      </c>
      <c r="G98" s="3">
        <v>42614</v>
      </c>
      <c r="H98" t="s">
        <v>22</v>
      </c>
      <c r="I98" s="4">
        <f t="shared" ref="I98:I133" si="3">E98*1.24</f>
        <v>272.8</v>
      </c>
    </row>
    <row r="99" spans="1:9">
      <c r="A99" t="s">
        <v>19</v>
      </c>
      <c r="B99">
        <v>2002</v>
      </c>
      <c r="C99" t="s">
        <v>82</v>
      </c>
      <c r="D99" t="s">
        <v>5</v>
      </c>
      <c r="E99" s="4">
        <v>200</v>
      </c>
      <c r="G99" s="3">
        <v>42522</v>
      </c>
      <c r="H99" t="s">
        <v>31</v>
      </c>
      <c r="I99" s="4">
        <f t="shared" si="3"/>
        <v>248</v>
      </c>
    </row>
    <row r="100" spans="1:9">
      <c r="A100" t="s">
        <v>19</v>
      </c>
      <c r="B100" t="s">
        <v>32</v>
      </c>
      <c r="C100" t="s">
        <v>80</v>
      </c>
      <c r="D100" t="s">
        <v>12</v>
      </c>
      <c r="E100" s="4">
        <v>200</v>
      </c>
      <c r="F100" t="s">
        <v>75</v>
      </c>
      <c r="G100" s="3">
        <v>41974</v>
      </c>
      <c r="H100" t="s">
        <v>31</v>
      </c>
      <c r="I100" s="4">
        <f t="shared" si="3"/>
        <v>248</v>
      </c>
    </row>
    <row r="101" spans="1:9">
      <c r="A101" t="s">
        <v>19</v>
      </c>
      <c r="B101">
        <v>2008</v>
      </c>
      <c r="C101" t="s">
        <v>82</v>
      </c>
      <c r="D101" t="s">
        <v>5</v>
      </c>
      <c r="E101" s="4">
        <v>180</v>
      </c>
      <c r="F101" t="s">
        <v>107</v>
      </c>
      <c r="G101" s="3">
        <v>42156</v>
      </c>
      <c r="H101" t="s">
        <v>31</v>
      </c>
      <c r="I101" s="4">
        <f t="shared" si="3"/>
        <v>223.2</v>
      </c>
    </row>
    <row r="102" spans="1:9">
      <c r="A102" t="s">
        <v>50</v>
      </c>
      <c r="B102">
        <v>1979</v>
      </c>
      <c r="C102" t="s">
        <v>20</v>
      </c>
      <c r="D102" t="s">
        <v>10</v>
      </c>
      <c r="E102" s="4">
        <v>1700</v>
      </c>
      <c r="F102" t="s">
        <v>180</v>
      </c>
      <c r="G102" s="3">
        <v>42430</v>
      </c>
      <c r="H102" t="s">
        <v>22</v>
      </c>
      <c r="I102" s="4">
        <f t="shared" si="3"/>
        <v>2108</v>
      </c>
    </row>
    <row r="103" spans="1:9">
      <c r="A103" t="s">
        <v>50</v>
      </c>
      <c r="B103">
        <v>1979</v>
      </c>
      <c r="C103" t="s">
        <v>20</v>
      </c>
      <c r="D103" t="s">
        <v>246</v>
      </c>
      <c r="E103" s="4">
        <v>1050</v>
      </c>
      <c r="F103" t="s">
        <v>167</v>
      </c>
      <c r="G103" s="3">
        <v>42614</v>
      </c>
      <c r="H103" t="s">
        <v>142</v>
      </c>
      <c r="I103" s="4">
        <f t="shared" si="3"/>
        <v>1302</v>
      </c>
    </row>
    <row r="104" spans="1:9">
      <c r="A104" t="s">
        <v>50</v>
      </c>
      <c r="B104">
        <v>1979</v>
      </c>
      <c r="C104" t="s">
        <v>20</v>
      </c>
      <c r="D104" t="s">
        <v>51</v>
      </c>
      <c r="E104" s="4">
        <v>880</v>
      </c>
      <c r="F104" t="s">
        <v>52</v>
      </c>
      <c r="G104" s="3">
        <v>41974</v>
      </c>
      <c r="H104" t="s">
        <v>31</v>
      </c>
      <c r="I104" s="4">
        <f t="shared" si="3"/>
        <v>1091.2</v>
      </c>
    </row>
    <row r="105" spans="1:9">
      <c r="A105" t="s">
        <v>28</v>
      </c>
      <c r="B105">
        <v>1994</v>
      </c>
      <c r="C105" t="s">
        <v>20</v>
      </c>
      <c r="D105" t="s">
        <v>5</v>
      </c>
      <c r="E105" s="4">
        <v>1200</v>
      </c>
      <c r="F105" t="s">
        <v>29</v>
      </c>
      <c r="G105" s="3">
        <v>42064</v>
      </c>
      <c r="H105" t="s">
        <v>31</v>
      </c>
      <c r="I105" s="4">
        <f t="shared" si="3"/>
        <v>1488</v>
      </c>
    </row>
    <row r="106" spans="1:9">
      <c r="A106" t="s">
        <v>28</v>
      </c>
      <c r="B106">
        <v>1994</v>
      </c>
      <c r="C106" t="s">
        <v>20</v>
      </c>
      <c r="D106" t="s">
        <v>5</v>
      </c>
      <c r="E106" s="4">
        <v>880</v>
      </c>
      <c r="F106" t="s">
        <v>55</v>
      </c>
      <c r="G106" s="3">
        <v>41974</v>
      </c>
      <c r="H106" t="s">
        <v>31</v>
      </c>
      <c r="I106" s="4">
        <f t="shared" si="3"/>
        <v>1091.2</v>
      </c>
    </row>
    <row r="107" spans="1:9">
      <c r="A107" t="s">
        <v>256</v>
      </c>
      <c r="B107" t="s">
        <v>257</v>
      </c>
      <c r="C107" t="s">
        <v>80</v>
      </c>
      <c r="D107" t="s">
        <v>10</v>
      </c>
      <c r="E107" s="4">
        <v>440</v>
      </c>
      <c r="F107" t="s">
        <v>258</v>
      </c>
      <c r="G107" s="3">
        <v>42614</v>
      </c>
      <c r="H107" t="s">
        <v>22</v>
      </c>
      <c r="I107" s="4">
        <f t="shared" si="3"/>
        <v>545.6</v>
      </c>
    </row>
    <row r="108" spans="1:9">
      <c r="A108" t="s">
        <v>56</v>
      </c>
      <c r="B108">
        <v>1996</v>
      </c>
      <c r="C108" t="s">
        <v>20</v>
      </c>
      <c r="D108" t="s">
        <v>5</v>
      </c>
      <c r="E108" s="4">
        <v>620</v>
      </c>
      <c r="F108" t="s">
        <v>57</v>
      </c>
      <c r="G108" s="3">
        <v>41974</v>
      </c>
      <c r="H108" t="s">
        <v>31</v>
      </c>
      <c r="I108" s="4">
        <f t="shared" si="3"/>
        <v>768.8</v>
      </c>
    </row>
    <row r="109" spans="1:9">
      <c r="A109" t="s">
        <v>60</v>
      </c>
      <c r="B109">
        <v>1986</v>
      </c>
      <c r="C109" t="s">
        <v>80</v>
      </c>
      <c r="D109" t="s">
        <v>14</v>
      </c>
      <c r="E109" s="4">
        <v>340</v>
      </c>
      <c r="F109" t="s">
        <v>81</v>
      </c>
      <c r="G109" s="3">
        <v>41974</v>
      </c>
      <c r="H109" t="s">
        <v>22</v>
      </c>
      <c r="I109" s="4">
        <f t="shared" si="3"/>
        <v>421.6</v>
      </c>
    </row>
    <row r="110" spans="1:9">
      <c r="A110" t="s">
        <v>35</v>
      </c>
      <c r="B110">
        <v>2013</v>
      </c>
      <c r="C110" t="s">
        <v>20</v>
      </c>
      <c r="D110" t="s">
        <v>36</v>
      </c>
      <c r="E110" s="4">
        <v>1350</v>
      </c>
      <c r="G110" s="3">
        <v>42064</v>
      </c>
      <c r="H110" t="s">
        <v>31</v>
      </c>
      <c r="I110" s="4">
        <f t="shared" si="3"/>
        <v>1674</v>
      </c>
    </row>
    <row r="111" spans="1:9">
      <c r="A111" t="s">
        <v>58</v>
      </c>
      <c r="B111">
        <v>2006</v>
      </c>
      <c r="C111" t="s">
        <v>20</v>
      </c>
      <c r="D111" t="s">
        <v>5</v>
      </c>
      <c r="E111" s="4">
        <v>680</v>
      </c>
      <c r="F111" t="s">
        <v>29</v>
      </c>
      <c r="G111" s="3">
        <v>41974</v>
      </c>
      <c r="H111" t="s">
        <v>22</v>
      </c>
      <c r="I111" s="4">
        <f t="shared" si="3"/>
        <v>843.2</v>
      </c>
    </row>
    <row r="112" spans="1:9">
      <c r="A112" t="s">
        <v>33</v>
      </c>
      <c r="B112" t="s">
        <v>32</v>
      </c>
      <c r="C112" t="s">
        <v>80</v>
      </c>
      <c r="D112" t="s">
        <v>10</v>
      </c>
      <c r="E112" s="4">
        <v>460</v>
      </c>
      <c r="G112" s="3">
        <v>42064</v>
      </c>
      <c r="H112" t="s">
        <v>31</v>
      </c>
      <c r="I112" s="4">
        <f t="shared" si="3"/>
        <v>570.4</v>
      </c>
    </row>
    <row r="113" spans="1:9">
      <c r="A113" t="s">
        <v>33</v>
      </c>
      <c r="B113">
        <v>2002</v>
      </c>
      <c r="C113" t="s">
        <v>82</v>
      </c>
      <c r="D113" t="s">
        <v>9</v>
      </c>
      <c r="E113" s="4">
        <v>260</v>
      </c>
      <c r="F113" t="s">
        <v>84</v>
      </c>
      <c r="G113" s="3">
        <v>41883</v>
      </c>
      <c r="H113" t="s">
        <v>31</v>
      </c>
      <c r="I113" s="4">
        <f t="shared" si="3"/>
        <v>322.39999999999998</v>
      </c>
    </row>
    <row r="114" spans="1:9">
      <c r="A114" t="s">
        <v>43</v>
      </c>
      <c r="B114">
        <v>1990</v>
      </c>
      <c r="C114" t="s">
        <v>20</v>
      </c>
      <c r="D114" t="s">
        <v>8</v>
      </c>
      <c r="E114" s="4">
        <v>400</v>
      </c>
      <c r="G114" s="3">
        <v>42064</v>
      </c>
      <c r="H114" t="s">
        <v>22</v>
      </c>
      <c r="I114" s="4">
        <f t="shared" si="3"/>
        <v>496</v>
      </c>
    </row>
    <row r="115" spans="1:9">
      <c r="A115" t="s">
        <v>241</v>
      </c>
      <c r="B115" t="s">
        <v>123</v>
      </c>
      <c r="C115" t="s">
        <v>20</v>
      </c>
      <c r="D115" t="s">
        <v>11</v>
      </c>
      <c r="E115" s="4">
        <v>1200</v>
      </c>
      <c r="F115" t="s">
        <v>242</v>
      </c>
      <c r="G115" s="3">
        <v>42614</v>
      </c>
      <c r="H115" t="s">
        <v>31</v>
      </c>
      <c r="I115" s="4">
        <f t="shared" si="3"/>
        <v>1488</v>
      </c>
    </row>
    <row r="116" spans="1:9">
      <c r="A116" t="s">
        <v>254</v>
      </c>
      <c r="B116">
        <v>1997</v>
      </c>
      <c r="C116" t="s">
        <v>20</v>
      </c>
      <c r="D116" t="s">
        <v>14</v>
      </c>
      <c r="E116" s="4">
        <v>680</v>
      </c>
      <c r="F116" t="s">
        <v>255</v>
      </c>
      <c r="G116" s="3">
        <v>42614</v>
      </c>
      <c r="H116" t="s">
        <v>31</v>
      </c>
      <c r="I116" s="4">
        <f t="shared" si="3"/>
        <v>843.2</v>
      </c>
    </row>
    <row r="117" spans="1:9">
      <c r="A117" t="s">
        <v>184</v>
      </c>
      <c r="B117">
        <v>2012</v>
      </c>
      <c r="C117" t="s">
        <v>82</v>
      </c>
      <c r="D117" t="s">
        <v>10</v>
      </c>
      <c r="E117" s="4">
        <v>220</v>
      </c>
      <c r="G117" s="3">
        <v>42430</v>
      </c>
      <c r="H117" t="s">
        <v>31</v>
      </c>
      <c r="I117" s="4">
        <f t="shared" si="3"/>
        <v>272.8</v>
      </c>
    </row>
    <row r="118" spans="1:9">
      <c r="A118" t="s">
        <v>200</v>
      </c>
      <c r="B118">
        <v>2007</v>
      </c>
      <c r="C118" t="s">
        <v>20</v>
      </c>
      <c r="D118" t="s">
        <v>8</v>
      </c>
      <c r="E118" s="4">
        <v>9000</v>
      </c>
      <c r="F118" t="s">
        <v>201</v>
      </c>
      <c r="G118" s="3">
        <v>42430</v>
      </c>
      <c r="H118" t="s">
        <v>31</v>
      </c>
      <c r="I118" s="4">
        <f t="shared" si="3"/>
        <v>11160</v>
      </c>
    </row>
    <row r="119" spans="1:9">
      <c r="A119" t="s">
        <v>230</v>
      </c>
      <c r="B119">
        <v>2005</v>
      </c>
      <c r="C119" t="s">
        <v>20</v>
      </c>
      <c r="D119" t="s">
        <v>10</v>
      </c>
      <c r="E119" s="4">
        <v>1500</v>
      </c>
      <c r="F119" t="s">
        <v>167</v>
      </c>
      <c r="G119" s="3">
        <v>42614</v>
      </c>
      <c r="H119" t="s">
        <v>31</v>
      </c>
      <c r="I119" s="4">
        <f t="shared" si="3"/>
        <v>1860</v>
      </c>
    </row>
    <row r="120" spans="1:9">
      <c r="A120" t="s">
        <v>230</v>
      </c>
      <c r="B120">
        <v>2005</v>
      </c>
      <c r="C120" t="s">
        <v>20</v>
      </c>
      <c r="D120" t="s">
        <v>5</v>
      </c>
      <c r="E120" s="4">
        <v>1450</v>
      </c>
      <c r="F120" t="s">
        <v>231</v>
      </c>
      <c r="G120" s="3">
        <v>42522</v>
      </c>
      <c r="H120" t="s">
        <v>22</v>
      </c>
      <c r="I120" s="4">
        <f t="shared" si="3"/>
        <v>1798</v>
      </c>
    </row>
    <row r="121" spans="1:9">
      <c r="A121" t="s">
        <v>53</v>
      </c>
      <c r="C121" t="s">
        <v>20</v>
      </c>
      <c r="D121" t="s">
        <v>5</v>
      </c>
      <c r="E121" s="4">
        <v>1100</v>
      </c>
      <c r="F121" t="s">
        <v>54</v>
      </c>
      <c r="G121" s="3">
        <v>41974</v>
      </c>
      <c r="H121" t="s">
        <v>31</v>
      </c>
      <c r="I121" s="4">
        <f t="shared" si="3"/>
        <v>1364</v>
      </c>
    </row>
    <row r="122" spans="1:9">
      <c r="A122" t="s">
        <v>263</v>
      </c>
      <c r="B122">
        <v>2003</v>
      </c>
      <c r="C122" t="s">
        <v>20</v>
      </c>
      <c r="D122" t="s">
        <v>264</v>
      </c>
      <c r="E122" s="4">
        <v>1200</v>
      </c>
      <c r="G122" s="3">
        <v>42705</v>
      </c>
      <c r="H122" t="s">
        <v>24</v>
      </c>
      <c r="I122" s="4">
        <f t="shared" si="3"/>
        <v>1488</v>
      </c>
    </row>
    <row r="123" spans="1:9">
      <c r="A123" t="s">
        <v>273</v>
      </c>
      <c r="B123">
        <v>2004</v>
      </c>
      <c r="C123" t="s">
        <v>20</v>
      </c>
      <c r="D123" t="s">
        <v>7</v>
      </c>
      <c r="E123" s="4">
        <v>1000</v>
      </c>
      <c r="G123" s="3">
        <v>42705</v>
      </c>
      <c r="H123" t="s">
        <v>31</v>
      </c>
      <c r="I123" s="4">
        <f t="shared" si="3"/>
        <v>1240</v>
      </c>
    </row>
    <row r="124" spans="1:9">
      <c r="A124" t="s">
        <v>121</v>
      </c>
      <c r="B124" t="s">
        <v>123</v>
      </c>
      <c r="C124" t="s">
        <v>20</v>
      </c>
      <c r="D124" t="s">
        <v>5</v>
      </c>
      <c r="E124" s="4">
        <v>2300</v>
      </c>
      <c r="G124" s="3">
        <v>42156</v>
      </c>
      <c r="H124" t="s">
        <v>31</v>
      </c>
      <c r="I124" s="4">
        <f t="shared" si="3"/>
        <v>2852</v>
      </c>
    </row>
    <row r="125" spans="1:9">
      <c r="A125" t="s">
        <v>121</v>
      </c>
      <c r="B125" t="s">
        <v>123</v>
      </c>
      <c r="C125" t="s">
        <v>20</v>
      </c>
      <c r="D125" t="s">
        <v>8</v>
      </c>
      <c r="E125" s="4">
        <v>2300</v>
      </c>
      <c r="G125" s="3">
        <v>42156</v>
      </c>
      <c r="H125" t="s">
        <v>31</v>
      </c>
      <c r="I125" s="4">
        <f t="shared" si="3"/>
        <v>2852</v>
      </c>
    </row>
    <row r="126" spans="1:9">
      <c r="A126" t="s">
        <v>121</v>
      </c>
      <c r="B126" t="s">
        <v>123</v>
      </c>
      <c r="C126" t="s">
        <v>20</v>
      </c>
      <c r="D126" t="s">
        <v>10</v>
      </c>
      <c r="E126" s="4">
        <v>2100</v>
      </c>
      <c r="G126" s="3">
        <v>42156</v>
      </c>
      <c r="H126" t="s">
        <v>31</v>
      </c>
      <c r="I126" s="4">
        <f t="shared" si="3"/>
        <v>2604</v>
      </c>
    </row>
    <row r="127" spans="1:9">
      <c r="A127" t="s">
        <v>121</v>
      </c>
      <c r="B127" t="s">
        <v>123</v>
      </c>
      <c r="C127" t="s">
        <v>20</v>
      </c>
      <c r="D127" t="s">
        <v>8</v>
      </c>
      <c r="E127" s="4">
        <v>1400</v>
      </c>
      <c r="F127" t="s">
        <v>141</v>
      </c>
      <c r="G127" s="3">
        <v>42156</v>
      </c>
      <c r="H127" t="s">
        <v>31</v>
      </c>
      <c r="I127" s="4">
        <f t="shared" si="3"/>
        <v>1736</v>
      </c>
    </row>
    <row r="128" spans="1:9">
      <c r="A128" t="s">
        <v>66</v>
      </c>
      <c r="B128">
        <v>1997</v>
      </c>
      <c r="C128" t="s">
        <v>20</v>
      </c>
      <c r="D128" t="s">
        <v>8</v>
      </c>
      <c r="E128" s="4">
        <v>650</v>
      </c>
      <c r="G128" s="3">
        <v>41974</v>
      </c>
      <c r="H128" t="s">
        <v>31</v>
      </c>
      <c r="I128" s="4">
        <f t="shared" si="3"/>
        <v>806</v>
      </c>
    </row>
    <row r="129" spans="1:9">
      <c r="A129" t="s">
        <v>164</v>
      </c>
      <c r="B129">
        <v>1983</v>
      </c>
      <c r="C129" t="s">
        <v>20</v>
      </c>
      <c r="D129" t="s">
        <v>5</v>
      </c>
      <c r="E129" s="4">
        <v>700</v>
      </c>
      <c r="G129" s="3">
        <v>42430</v>
      </c>
      <c r="H129" t="s">
        <v>31</v>
      </c>
      <c r="I129" s="4">
        <f t="shared" si="3"/>
        <v>868</v>
      </c>
    </row>
    <row r="130" spans="1:9">
      <c r="A130" t="s">
        <v>164</v>
      </c>
      <c r="B130">
        <v>1983</v>
      </c>
      <c r="C130" t="s">
        <v>20</v>
      </c>
      <c r="D130" t="s">
        <v>165</v>
      </c>
      <c r="E130" s="4">
        <v>680</v>
      </c>
      <c r="G130" s="3">
        <v>42248</v>
      </c>
      <c r="H130" t="s">
        <v>31</v>
      </c>
      <c r="I130" s="4">
        <f t="shared" si="3"/>
        <v>843.2</v>
      </c>
    </row>
    <row r="131" spans="1:9">
      <c r="A131" t="s">
        <v>37</v>
      </c>
      <c r="C131" t="s">
        <v>20</v>
      </c>
      <c r="D131" t="s">
        <v>38</v>
      </c>
      <c r="E131" s="4">
        <v>2000</v>
      </c>
      <c r="F131" t="s">
        <v>39</v>
      </c>
      <c r="G131" s="3">
        <v>42064</v>
      </c>
      <c r="H131" t="s">
        <v>31</v>
      </c>
      <c r="I131" s="4">
        <f t="shared" si="3"/>
        <v>2480</v>
      </c>
    </row>
    <row r="132" spans="1:9">
      <c r="A132" t="s">
        <v>266</v>
      </c>
      <c r="B132">
        <v>1998</v>
      </c>
      <c r="C132" t="s">
        <v>20</v>
      </c>
      <c r="D132" t="s">
        <v>7</v>
      </c>
      <c r="E132" s="4">
        <v>780</v>
      </c>
      <c r="G132" s="3">
        <v>42705</v>
      </c>
      <c r="H132" t="s">
        <v>31</v>
      </c>
      <c r="I132" s="4">
        <f t="shared" si="3"/>
        <v>967.2</v>
      </c>
    </row>
    <row r="133" spans="1:9">
      <c r="A133" t="s">
        <v>45</v>
      </c>
      <c r="B133">
        <v>1996</v>
      </c>
      <c r="C133" t="s">
        <v>80</v>
      </c>
      <c r="D133" t="s">
        <v>7</v>
      </c>
      <c r="E133" s="4">
        <v>400</v>
      </c>
      <c r="G133" s="3">
        <v>42156</v>
      </c>
      <c r="H133" t="s">
        <v>31</v>
      </c>
      <c r="I133" s="4">
        <f t="shared" si="3"/>
        <v>496</v>
      </c>
    </row>
    <row r="134" spans="1:9">
      <c r="A134" t="s">
        <v>45</v>
      </c>
      <c r="B134">
        <v>1992</v>
      </c>
      <c r="C134" t="s">
        <v>80</v>
      </c>
      <c r="D134" t="s">
        <v>46</v>
      </c>
      <c r="E134" s="4">
        <v>300</v>
      </c>
      <c r="G134" s="3">
        <v>42064</v>
      </c>
      <c r="H134" t="s">
        <v>190</v>
      </c>
      <c r="I134" s="4">
        <f t="shared" ref="I134:I232" si="4">E134*1.24</f>
        <v>372</v>
      </c>
    </row>
    <row r="135" spans="1:9">
      <c r="A135" t="s">
        <v>97</v>
      </c>
      <c r="B135" t="s">
        <v>216</v>
      </c>
      <c r="C135" t="s">
        <v>20</v>
      </c>
      <c r="D135" t="s">
        <v>5</v>
      </c>
      <c r="E135" s="4">
        <v>900</v>
      </c>
      <c r="F135" t="s">
        <v>217</v>
      </c>
      <c r="G135" s="3">
        <v>42522</v>
      </c>
      <c r="H135" t="s">
        <v>31</v>
      </c>
      <c r="I135" s="4">
        <f t="shared" si="4"/>
        <v>1116</v>
      </c>
    </row>
    <row r="136" spans="1:9">
      <c r="A136" t="s">
        <v>97</v>
      </c>
      <c r="B136">
        <v>1998</v>
      </c>
      <c r="C136" t="s">
        <v>20</v>
      </c>
      <c r="D136" t="s">
        <v>40</v>
      </c>
      <c r="E136" s="4">
        <v>650</v>
      </c>
      <c r="G136" s="3">
        <v>41791</v>
      </c>
      <c r="H136" t="s">
        <v>31</v>
      </c>
      <c r="I136" s="4">
        <f t="shared" si="4"/>
        <v>806</v>
      </c>
    </row>
    <row r="137" spans="1:9">
      <c r="A137" t="s">
        <v>95</v>
      </c>
      <c r="C137" t="s">
        <v>20</v>
      </c>
      <c r="D137" t="s">
        <v>5</v>
      </c>
      <c r="E137" s="4">
        <v>600</v>
      </c>
      <c r="G137" s="3">
        <v>41883</v>
      </c>
      <c r="H137" t="s">
        <v>31</v>
      </c>
      <c r="I137" s="4">
        <f t="shared" si="4"/>
        <v>744</v>
      </c>
    </row>
    <row r="138" spans="1:9">
      <c r="A138" t="s">
        <v>85</v>
      </c>
      <c r="B138">
        <v>2006</v>
      </c>
      <c r="C138" t="s">
        <v>20</v>
      </c>
      <c r="D138" t="s">
        <v>8</v>
      </c>
      <c r="E138" s="4">
        <v>500</v>
      </c>
      <c r="G138" s="3">
        <v>41883</v>
      </c>
      <c r="H138" t="s">
        <v>31</v>
      </c>
      <c r="I138" s="4">
        <f t="shared" si="4"/>
        <v>620</v>
      </c>
    </row>
    <row r="139" spans="1:9">
      <c r="A139" t="s">
        <v>64</v>
      </c>
      <c r="B139">
        <v>1993</v>
      </c>
      <c r="C139" t="s">
        <v>20</v>
      </c>
      <c r="D139" t="s">
        <v>10</v>
      </c>
      <c r="E139" s="4">
        <v>800</v>
      </c>
      <c r="G139" s="3">
        <v>42430</v>
      </c>
      <c r="H139" t="s">
        <v>24</v>
      </c>
      <c r="I139" s="4">
        <f t="shared" si="4"/>
        <v>992</v>
      </c>
    </row>
    <row r="140" spans="1:9">
      <c r="A140" t="s">
        <v>64</v>
      </c>
      <c r="B140">
        <v>1990</v>
      </c>
      <c r="C140" t="s">
        <v>20</v>
      </c>
      <c r="D140" t="s">
        <v>65</v>
      </c>
      <c r="E140" s="4">
        <v>780</v>
      </c>
      <c r="G140" s="3">
        <v>41974</v>
      </c>
      <c r="H140" t="s">
        <v>31</v>
      </c>
      <c r="I140" s="4">
        <f t="shared" si="4"/>
        <v>967.2</v>
      </c>
    </row>
    <row r="141" spans="1:9">
      <c r="A141" t="s">
        <v>149</v>
      </c>
      <c r="B141">
        <v>1983</v>
      </c>
      <c r="C141" t="s">
        <v>80</v>
      </c>
      <c r="D141" t="s">
        <v>5</v>
      </c>
      <c r="E141" s="4">
        <v>420</v>
      </c>
      <c r="F141" s="6" t="s">
        <v>146</v>
      </c>
      <c r="G141" s="3">
        <v>42248</v>
      </c>
      <c r="H141" t="s">
        <v>31</v>
      </c>
      <c r="I141" s="4">
        <f t="shared" si="4"/>
        <v>520.79999999999995</v>
      </c>
    </row>
    <row r="142" spans="1:9">
      <c r="A142" t="s">
        <v>148</v>
      </c>
      <c r="B142">
        <v>1982</v>
      </c>
      <c r="C142" t="s">
        <v>80</v>
      </c>
      <c r="D142" t="s">
        <v>5</v>
      </c>
      <c r="E142" s="4">
        <v>450</v>
      </c>
      <c r="F142" t="s">
        <v>147</v>
      </c>
      <c r="G142" s="3">
        <v>42248</v>
      </c>
      <c r="H142" t="s">
        <v>31</v>
      </c>
      <c r="I142" s="4">
        <f t="shared" si="4"/>
        <v>558</v>
      </c>
    </row>
    <row r="143" spans="1:9">
      <c r="A143" t="s">
        <v>68</v>
      </c>
      <c r="B143">
        <v>1997</v>
      </c>
      <c r="C143" t="s">
        <v>20</v>
      </c>
      <c r="D143" t="s">
        <v>5</v>
      </c>
      <c r="E143" s="4">
        <v>500</v>
      </c>
      <c r="G143" s="3">
        <v>42614</v>
      </c>
      <c r="H143" t="s">
        <v>196</v>
      </c>
      <c r="I143" s="4">
        <f t="shared" si="4"/>
        <v>620</v>
      </c>
    </row>
    <row r="144" spans="1:9">
      <c r="A144" t="s">
        <v>68</v>
      </c>
      <c r="B144">
        <v>2011</v>
      </c>
      <c r="C144" t="s">
        <v>82</v>
      </c>
      <c r="D144" t="s">
        <v>8</v>
      </c>
      <c r="E144" s="4">
        <v>280</v>
      </c>
      <c r="G144" s="3">
        <v>42705</v>
      </c>
      <c r="H144" t="s">
        <v>31</v>
      </c>
      <c r="I144" s="4">
        <f t="shared" si="4"/>
        <v>347.2</v>
      </c>
    </row>
    <row r="145" spans="1:9">
      <c r="A145" t="s">
        <v>68</v>
      </c>
      <c r="B145">
        <v>2008</v>
      </c>
      <c r="C145" t="s">
        <v>82</v>
      </c>
      <c r="D145" t="s">
        <v>8</v>
      </c>
      <c r="E145" s="4">
        <v>250</v>
      </c>
      <c r="G145" s="3">
        <v>41974</v>
      </c>
      <c r="H145" t="s">
        <v>31</v>
      </c>
      <c r="I145" s="4">
        <f t="shared" si="4"/>
        <v>310</v>
      </c>
    </row>
    <row r="146" spans="1:9">
      <c r="A146" t="s">
        <v>210</v>
      </c>
      <c r="C146" t="s">
        <v>20</v>
      </c>
      <c r="D146" t="s">
        <v>7</v>
      </c>
      <c r="E146" s="4">
        <v>1300</v>
      </c>
      <c r="F146" t="s">
        <v>211</v>
      </c>
      <c r="G146" s="3">
        <v>42522</v>
      </c>
      <c r="H146" t="s">
        <v>24</v>
      </c>
      <c r="I146" s="4">
        <f t="shared" si="4"/>
        <v>1612</v>
      </c>
    </row>
    <row r="147" spans="1:9">
      <c r="A147" t="s">
        <v>191</v>
      </c>
      <c r="B147">
        <v>1990</v>
      </c>
      <c r="C147" t="s">
        <v>20</v>
      </c>
      <c r="D147" t="s">
        <v>192</v>
      </c>
      <c r="E147" s="4">
        <v>720</v>
      </c>
      <c r="G147" s="3">
        <v>42430</v>
      </c>
      <c r="H147" t="s">
        <v>142</v>
      </c>
      <c r="I147" s="4">
        <f t="shared" si="4"/>
        <v>892.8</v>
      </c>
    </row>
    <row r="148" spans="1:9">
      <c r="A148" t="s">
        <v>277</v>
      </c>
      <c r="B148">
        <v>1997</v>
      </c>
      <c r="C148" t="s">
        <v>80</v>
      </c>
      <c r="D148" t="s">
        <v>40</v>
      </c>
      <c r="E148" s="4">
        <v>380</v>
      </c>
      <c r="G148" s="3">
        <v>42705</v>
      </c>
      <c r="H148" t="s">
        <v>142</v>
      </c>
      <c r="I148" s="4">
        <f t="shared" si="4"/>
        <v>471.2</v>
      </c>
    </row>
    <row r="149" spans="1:9">
      <c r="A149" t="s">
        <v>278</v>
      </c>
      <c r="B149">
        <v>2008</v>
      </c>
      <c r="C149" t="s">
        <v>82</v>
      </c>
      <c r="D149" t="s">
        <v>5</v>
      </c>
      <c r="E149" s="4">
        <v>400</v>
      </c>
      <c r="G149" s="3">
        <v>42705</v>
      </c>
      <c r="H149" t="s">
        <v>31</v>
      </c>
      <c r="I149" s="4">
        <f t="shared" si="4"/>
        <v>496</v>
      </c>
    </row>
    <row r="150" spans="1:9">
      <c r="A150" t="s">
        <v>185</v>
      </c>
      <c r="B150">
        <v>2015</v>
      </c>
      <c r="C150" t="s">
        <v>82</v>
      </c>
      <c r="D150" t="s">
        <v>8</v>
      </c>
      <c r="E150" s="4">
        <v>300</v>
      </c>
      <c r="G150" s="3">
        <v>42430</v>
      </c>
      <c r="H150" t="s">
        <v>31</v>
      </c>
      <c r="I150" s="4">
        <f t="shared" si="4"/>
        <v>372</v>
      </c>
    </row>
    <row r="151" spans="1:9">
      <c r="A151" t="s">
        <v>185</v>
      </c>
      <c r="B151">
        <v>2015</v>
      </c>
      <c r="C151" t="s">
        <v>82</v>
      </c>
      <c r="D151" t="s">
        <v>7</v>
      </c>
      <c r="E151" s="4">
        <v>240</v>
      </c>
      <c r="G151" s="3">
        <v>42430</v>
      </c>
      <c r="H151" t="s">
        <v>31</v>
      </c>
      <c r="I151" s="4">
        <f t="shared" si="4"/>
        <v>297.60000000000002</v>
      </c>
    </row>
    <row r="152" spans="1:9">
      <c r="A152" t="s">
        <v>187</v>
      </c>
      <c r="B152">
        <v>2015</v>
      </c>
      <c r="C152" t="s">
        <v>82</v>
      </c>
      <c r="D152" t="s">
        <v>188</v>
      </c>
      <c r="E152" s="4">
        <v>260</v>
      </c>
      <c r="G152" s="3">
        <v>42430</v>
      </c>
      <c r="H152" t="s">
        <v>31</v>
      </c>
      <c r="I152" s="4">
        <f t="shared" si="4"/>
        <v>322.39999999999998</v>
      </c>
    </row>
    <row r="153" spans="1:9">
      <c r="A153" t="s">
        <v>240</v>
      </c>
      <c r="B153">
        <v>2003</v>
      </c>
      <c r="C153" t="s">
        <v>20</v>
      </c>
      <c r="D153" t="s">
        <v>5</v>
      </c>
      <c r="E153" s="4">
        <v>700</v>
      </c>
      <c r="G153" s="3">
        <v>42614</v>
      </c>
      <c r="H153" t="s">
        <v>31</v>
      </c>
      <c r="I153" s="4">
        <f t="shared" si="4"/>
        <v>868</v>
      </c>
    </row>
    <row r="154" spans="1:9">
      <c r="A154" t="s">
        <v>177</v>
      </c>
      <c r="B154" t="s">
        <v>179</v>
      </c>
      <c r="C154" t="s">
        <v>80</v>
      </c>
      <c r="D154" t="s">
        <v>10</v>
      </c>
      <c r="E154" s="4">
        <v>360</v>
      </c>
      <c r="F154" t="s">
        <v>178</v>
      </c>
      <c r="G154" s="3">
        <v>42430</v>
      </c>
      <c r="H154" t="s">
        <v>31</v>
      </c>
      <c r="I154" s="4">
        <f t="shared" si="4"/>
        <v>446.4</v>
      </c>
    </row>
    <row r="155" spans="1:9">
      <c r="A155" t="s">
        <v>206</v>
      </c>
      <c r="B155">
        <v>1991</v>
      </c>
      <c r="C155" t="s">
        <v>20</v>
      </c>
      <c r="D155" t="s">
        <v>5</v>
      </c>
      <c r="E155" s="4">
        <v>720</v>
      </c>
      <c r="G155" s="3">
        <v>42522</v>
      </c>
      <c r="H155" t="s">
        <v>122</v>
      </c>
      <c r="I155" s="4">
        <f t="shared" si="4"/>
        <v>892.8</v>
      </c>
    </row>
    <row r="156" spans="1:9">
      <c r="A156" t="s">
        <v>30</v>
      </c>
      <c r="B156">
        <v>1987</v>
      </c>
      <c r="C156" t="s">
        <v>20</v>
      </c>
      <c r="D156" t="s">
        <v>11</v>
      </c>
      <c r="E156" s="4">
        <v>1150</v>
      </c>
      <c r="G156" s="3">
        <v>42064</v>
      </c>
      <c r="H156" t="s">
        <v>31</v>
      </c>
      <c r="I156" s="4">
        <f t="shared" si="4"/>
        <v>1426</v>
      </c>
    </row>
    <row r="157" spans="1:9">
      <c r="A157" t="s">
        <v>61</v>
      </c>
      <c r="B157">
        <v>1963</v>
      </c>
      <c r="C157" t="s">
        <v>20</v>
      </c>
      <c r="D157" t="s">
        <v>11</v>
      </c>
      <c r="E157" s="4">
        <v>5000</v>
      </c>
      <c r="F157" t="s">
        <v>124</v>
      </c>
      <c r="G157" s="3">
        <v>42156</v>
      </c>
      <c r="H157" t="s">
        <v>31</v>
      </c>
      <c r="I157" s="4">
        <f t="shared" si="4"/>
        <v>6200</v>
      </c>
    </row>
    <row r="158" spans="1:9">
      <c r="A158" t="s">
        <v>61</v>
      </c>
      <c r="B158">
        <v>1964</v>
      </c>
      <c r="C158" t="s">
        <v>20</v>
      </c>
      <c r="D158" t="s">
        <v>11</v>
      </c>
      <c r="E158" s="4">
        <v>3700</v>
      </c>
      <c r="F158" t="s">
        <v>86</v>
      </c>
      <c r="G158" s="3">
        <v>41883</v>
      </c>
      <c r="H158" t="s">
        <v>31</v>
      </c>
      <c r="I158" s="4">
        <f t="shared" si="4"/>
        <v>4588</v>
      </c>
    </row>
    <row r="159" spans="1:9">
      <c r="A159" t="s">
        <v>61</v>
      </c>
      <c r="B159">
        <v>1966</v>
      </c>
      <c r="C159" t="s">
        <v>20</v>
      </c>
      <c r="D159" t="s">
        <v>11</v>
      </c>
      <c r="E159" s="4">
        <v>3600</v>
      </c>
      <c r="F159" t="s">
        <v>76</v>
      </c>
      <c r="G159" s="3">
        <v>41883</v>
      </c>
      <c r="H159" t="s">
        <v>31</v>
      </c>
      <c r="I159" s="4">
        <f t="shared" ref="I159" si="5">E159*1.24</f>
        <v>4464</v>
      </c>
    </row>
    <row r="160" spans="1:9">
      <c r="A160" t="s">
        <v>61</v>
      </c>
      <c r="B160">
        <v>1978</v>
      </c>
      <c r="C160" t="s">
        <v>20</v>
      </c>
      <c r="D160" t="s">
        <v>181</v>
      </c>
      <c r="E160" s="4">
        <v>1750</v>
      </c>
      <c r="G160" s="3">
        <v>42430</v>
      </c>
      <c r="H160" t="s">
        <v>22</v>
      </c>
      <c r="I160" s="4">
        <f t="shared" si="4"/>
        <v>2170</v>
      </c>
    </row>
    <row r="161" spans="1:9">
      <c r="A161" t="s">
        <v>61</v>
      </c>
      <c r="B161">
        <v>1977</v>
      </c>
      <c r="C161" t="s">
        <v>20</v>
      </c>
      <c r="D161" t="s">
        <v>181</v>
      </c>
      <c r="E161" s="4">
        <v>1750</v>
      </c>
      <c r="G161" s="3">
        <v>42430</v>
      </c>
      <c r="H161" t="s">
        <v>31</v>
      </c>
      <c r="I161" s="4">
        <f t="shared" si="4"/>
        <v>2170</v>
      </c>
    </row>
    <row r="162" spans="1:9">
      <c r="A162" t="s">
        <v>61</v>
      </c>
      <c r="B162">
        <v>1974</v>
      </c>
      <c r="C162" t="s">
        <v>20</v>
      </c>
      <c r="D162" t="s">
        <v>8</v>
      </c>
      <c r="E162" s="4">
        <v>1600</v>
      </c>
      <c r="G162" s="3">
        <v>42522</v>
      </c>
      <c r="H162" t="s">
        <v>31</v>
      </c>
      <c r="I162" s="4">
        <f t="shared" si="4"/>
        <v>1984</v>
      </c>
    </row>
    <row r="163" spans="1:9">
      <c r="A163" t="s">
        <v>61</v>
      </c>
      <c r="B163">
        <v>1973</v>
      </c>
      <c r="C163" t="s">
        <v>20</v>
      </c>
      <c r="D163" t="s">
        <v>11</v>
      </c>
      <c r="E163" s="4">
        <v>1400</v>
      </c>
      <c r="G163" s="3">
        <v>42156</v>
      </c>
      <c r="H163" t="s">
        <v>226</v>
      </c>
      <c r="I163" s="4">
        <f t="shared" si="4"/>
        <v>1736</v>
      </c>
    </row>
    <row r="164" spans="1:9">
      <c r="A164" t="s">
        <v>61</v>
      </c>
      <c r="B164">
        <v>1978</v>
      </c>
      <c r="C164" t="s">
        <v>20</v>
      </c>
      <c r="D164" t="s">
        <v>11</v>
      </c>
      <c r="E164" s="4">
        <v>1250</v>
      </c>
      <c r="F164" t="s">
        <v>170</v>
      </c>
      <c r="G164" s="3">
        <v>42248</v>
      </c>
      <c r="H164" t="s">
        <v>226</v>
      </c>
      <c r="I164" s="4">
        <f t="shared" si="4"/>
        <v>1550</v>
      </c>
    </row>
    <row r="165" spans="1:9">
      <c r="A165" t="s">
        <v>61</v>
      </c>
      <c r="B165">
        <v>1977</v>
      </c>
      <c r="C165" t="s">
        <v>20</v>
      </c>
      <c r="D165" t="s">
        <v>8</v>
      </c>
      <c r="E165" s="4">
        <v>1200</v>
      </c>
      <c r="F165" t="s">
        <v>108</v>
      </c>
      <c r="G165" s="3">
        <v>42156</v>
      </c>
      <c r="H165" t="s">
        <v>226</v>
      </c>
      <c r="I165" s="4">
        <f t="shared" si="4"/>
        <v>1488</v>
      </c>
    </row>
    <row r="166" spans="1:9">
      <c r="A166" t="s">
        <v>61</v>
      </c>
      <c r="B166">
        <v>1978</v>
      </c>
      <c r="C166" t="s">
        <v>20</v>
      </c>
      <c r="D166" t="s">
        <v>5</v>
      </c>
      <c r="E166" s="4">
        <v>1150</v>
      </c>
      <c r="G166" s="3">
        <v>42705</v>
      </c>
      <c r="H166" t="s">
        <v>31</v>
      </c>
      <c r="I166" s="4">
        <f t="shared" si="4"/>
        <v>1426</v>
      </c>
    </row>
    <row r="167" spans="1:9">
      <c r="A167" t="s">
        <v>61</v>
      </c>
      <c r="B167">
        <v>1977</v>
      </c>
      <c r="C167" t="s">
        <v>20</v>
      </c>
      <c r="D167" t="s">
        <v>11</v>
      </c>
      <c r="E167" s="4">
        <v>920</v>
      </c>
      <c r="G167" s="3">
        <v>41974</v>
      </c>
      <c r="H167" t="s">
        <v>31</v>
      </c>
      <c r="I167" s="4">
        <f t="shared" si="4"/>
        <v>1140.8</v>
      </c>
    </row>
    <row r="168" spans="1:9">
      <c r="A168" t="s">
        <v>61</v>
      </c>
      <c r="B168">
        <v>2004</v>
      </c>
      <c r="C168" t="s">
        <v>20</v>
      </c>
      <c r="D168" t="s">
        <v>5</v>
      </c>
      <c r="E168" s="4">
        <v>550</v>
      </c>
      <c r="G168" s="3">
        <v>42430</v>
      </c>
      <c r="H168" t="s">
        <v>31</v>
      </c>
      <c r="I168" s="4">
        <f t="shared" si="4"/>
        <v>682</v>
      </c>
    </row>
    <row r="169" spans="1:9">
      <c r="A169" t="s">
        <v>61</v>
      </c>
      <c r="B169">
        <v>1996</v>
      </c>
      <c r="C169" t="s">
        <v>20</v>
      </c>
      <c r="D169" t="s">
        <v>5</v>
      </c>
      <c r="E169" s="4">
        <v>550</v>
      </c>
      <c r="G169" s="3">
        <v>42156</v>
      </c>
      <c r="H169" t="s">
        <v>31</v>
      </c>
      <c r="I169" s="4">
        <f t="shared" si="4"/>
        <v>682</v>
      </c>
    </row>
    <row r="170" spans="1:9">
      <c r="A170" t="s">
        <v>61</v>
      </c>
      <c r="B170">
        <v>1983</v>
      </c>
      <c r="C170" t="s">
        <v>20</v>
      </c>
      <c r="D170" t="s">
        <v>5</v>
      </c>
      <c r="E170" s="4">
        <v>500</v>
      </c>
      <c r="F170" t="s">
        <v>260</v>
      </c>
      <c r="G170" s="3">
        <v>42614</v>
      </c>
      <c r="H170" t="s">
        <v>22</v>
      </c>
      <c r="I170" s="4">
        <f t="shared" si="4"/>
        <v>620</v>
      </c>
    </row>
    <row r="171" spans="1:9">
      <c r="A171" t="s">
        <v>61</v>
      </c>
      <c r="B171">
        <v>2004</v>
      </c>
      <c r="C171" t="s">
        <v>20</v>
      </c>
      <c r="D171" t="s">
        <v>5</v>
      </c>
      <c r="E171" s="4">
        <v>480</v>
      </c>
      <c r="G171" s="3">
        <v>42614</v>
      </c>
      <c r="H171" t="s">
        <v>31</v>
      </c>
      <c r="I171" s="4">
        <f t="shared" si="4"/>
        <v>595.20000000000005</v>
      </c>
    </row>
    <row r="172" spans="1:9">
      <c r="A172" t="s">
        <v>61</v>
      </c>
      <c r="B172" t="s">
        <v>220</v>
      </c>
      <c r="C172" t="s">
        <v>80</v>
      </c>
      <c r="D172" t="s">
        <v>5</v>
      </c>
      <c r="E172" s="4">
        <v>340</v>
      </c>
      <c r="F172" t="s">
        <v>221</v>
      </c>
      <c r="G172" s="3">
        <v>42522</v>
      </c>
      <c r="H172" t="s">
        <v>22</v>
      </c>
      <c r="I172" s="4">
        <f t="shared" si="4"/>
        <v>421.6</v>
      </c>
    </row>
    <row r="173" spans="1:9">
      <c r="A173" t="s">
        <v>61</v>
      </c>
      <c r="B173">
        <v>2011</v>
      </c>
      <c r="C173" t="s">
        <v>82</v>
      </c>
      <c r="D173" t="s">
        <v>199</v>
      </c>
      <c r="E173" s="4">
        <v>300</v>
      </c>
      <c r="G173" s="3">
        <v>42522</v>
      </c>
      <c r="H173" t="s">
        <v>226</v>
      </c>
      <c r="I173" s="4">
        <f t="shared" si="4"/>
        <v>372</v>
      </c>
    </row>
    <row r="174" spans="1:9">
      <c r="A174" t="s">
        <v>61</v>
      </c>
      <c r="B174">
        <v>2009</v>
      </c>
      <c r="C174" t="s">
        <v>82</v>
      </c>
      <c r="D174" t="s">
        <v>10</v>
      </c>
      <c r="E174" s="4">
        <v>240</v>
      </c>
      <c r="G174" s="3">
        <v>42522</v>
      </c>
      <c r="H174" t="s">
        <v>31</v>
      </c>
      <c r="I174" s="4">
        <f t="shared" si="4"/>
        <v>297.60000000000002</v>
      </c>
    </row>
    <row r="175" spans="1:9">
      <c r="A175" t="s">
        <v>61</v>
      </c>
      <c r="B175">
        <v>2010</v>
      </c>
      <c r="C175" t="s">
        <v>82</v>
      </c>
      <c r="D175" t="s">
        <v>7</v>
      </c>
      <c r="E175" s="4">
        <v>220</v>
      </c>
      <c r="F175" t="s">
        <v>212</v>
      </c>
      <c r="G175" s="3">
        <v>42522</v>
      </c>
      <c r="H175" t="s">
        <v>31</v>
      </c>
      <c r="I175" s="4">
        <f t="shared" si="4"/>
        <v>272.8</v>
      </c>
    </row>
    <row r="176" spans="1:9">
      <c r="A176" t="s">
        <v>61</v>
      </c>
      <c r="B176">
        <v>2001</v>
      </c>
      <c r="C176" t="s">
        <v>82</v>
      </c>
      <c r="D176" t="s">
        <v>5</v>
      </c>
      <c r="E176" s="4">
        <v>150</v>
      </c>
      <c r="F176" t="s">
        <v>259</v>
      </c>
      <c r="G176" s="3">
        <v>42614</v>
      </c>
      <c r="H176" t="s">
        <v>31</v>
      </c>
      <c r="I176" s="4">
        <f t="shared" si="4"/>
        <v>186</v>
      </c>
    </row>
    <row r="177" spans="1:9">
      <c r="A177" t="s">
        <v>253</v>
      </c>
      <c r="B177">
        <v>1966</v>
      </c>
      <c r="C177" t="s">
        <v>20</v>
      </c>
      <c r="D177" t="s">
        <v>11</v>
      </c>
      <c r="E177" s="4">
        <v>4400</v>
      </c>
      <c r="F177" t="s">
        <v>271</v>
      </c>
      <c r="G177" s="3">
        <v>42705</v>
      </c>
      <c r="H177" t="s">
        <v>31</v>
      </c>
      <c r="I177" s="4">
        <f t="shared" si="4"/>
        <v>5456</v>
      </c>
    </row>
    <row r="178" spans="1:9">
      <c r="A178" t="s">
        <v>253</v>
      </c>
      <c r="B178">
        <v>2006</v>
      </c>
      <c r="C178" t="s">
        <v>20</v>
      </c>
      <c r="D178" t="s">
        <v>14</v>
      </c>
      <c r="E178" s="4">
        <v>520</v>
      </c>
      <c r="G178" s="3">
        <v>42614</v>
      </c>
      <c r="H178" t="s">
        <v>31</v>
      </c>
      <c r="I178" s="4">
        <f t="shared" si="4"/>
        <v>644.79999999999995</v>
      </c>
    </row>
    <row r="179" spans="1:9">
      <c r="A179" t="s">
        <v>44</v>
      </c>
      <c r="B179">
        <v>1978</v>
      </c>
      <c r="C179" t="s">
        <v>20</v>
      </c>
      <c r="D179" t="s">
        <v>5</v>
      </c>
      <c r="E179" s="4">
        <v>1100</v>
      </c>
      <c r="G179" s="3">
        <v>42064</v>
      </c>
      <c r="H179" t="s">
        <v>31</v>
      </c>
      <c r="I179" s="4">
        <f t="shared" si="4"/>
        <v>1364</v>
      </c>
    </row>
    <row r="180" spans="1:9">
      <c r="A180" t="s">
        <v>102</v>
      </c>
      <c r="B180">
        <v>1993</v>
      </c>
      <c r="C180" t="s">
        <v>80</v>
      </c>
      <c r="D180" t="s">
        <v>8</v>
      </c>
      <c r="E180" s="4">
        <v>400</v>
      </c>
      <c r="F180" t="s">
        <v>103</v>
      </c>
      <c r="G180" s="3">
        <v>41791</v>
      </c>
      <c r="H180" t="s">
        <v>31</v>
      </c>
      <c r="I180" s="4">
        <f t="shared" si="4"/>
        <v>496</v>
      </c>
    </row>
    <row r="181" spans="1:9">
      <c r="A181" t="s">
        <v>34</v>
      </c>
      <c r="B181">
        <v>2010</v>
      </c>
      <c r="C181" t="s">
        <v>20</v>
      </c>
      <c r="D181" t="s">
        <v>5</v>
      </c>
      <c r="E181" s="4">
        <v>780</v>
      </c>
      <c r="G181" s="3">
        <v>42064</v>
      </c>
      <c r="H181" t="s">
        <v>31</v>
      </c>
      <c r="I181" s="4">
        <f t="shared" si="4"/>
        <v>967.2</v>
      </c>
    </row>
    <row r="182" spans="1:9">
      <c r="A182" t="s">
        <v>233</v>
      </c>
      <c r="B182">
        <v>1969</v>
      </c>
      <c r="C182" t="s">
        <v>20</v>
      </c>
      <c r="D182" t="s">
        <v>11</v>
      </c>
      <c r="E182" s="4">
        <v>3200</v>
      </c>
      <c r="F182" t="s">
        <v>282</v>
      </c>
      <c r="G182" s="3">
        <v>42705</v>
      </c>
      <c r="H182" t="s">
        <v>31</v>
      </c>
      <c r="I182" s="4">
        <f t="shared" si="4"/>
        <v>3968</v>
      </c>
    </row>
    <row r="183" spans="1:9">
      <c r="A183" t="s">
        <v>233</v>
      </c>
      <c r="B183">
        <v>1968</v>
      </c>
      <c r="C183" t="s">
        <v>20</v>
      </c>
      <c r="D183" t="s">
        <v>11</v>
      </c>
      <c r="E183" s="4">
        <v>1800</v>
      </c>
      <c r="F183" t="s">
        <v>234</v>
      </c>
      <c r="G183" s="3">
        <v>42522</v>
      </c>
      <c r="H183" t="s">
        <v>22</v>
      </c>
      <c r="I183" s="4">
        <f t="shared" si="4"/>
        <v>2232</v>
      </c>
    </row>
    <row r="184" spans="1:9">
      <c r="A184" t="s">
        <v>89</v>
      </c>
      <c r="B184">
        <v>1985</v>
      </c>
      <c r="C184" t="s">
        <v>80</v>
      </c>
      <c r="D184" t="s">
        <v>90</v>
      </c>
      <c r="E184" s="4">
        <v>500</v>
      </c>
      <c r="G184" s="3">
        <v>41883</v>
      </c>
      <c r="H184" t="s">
        <v>31</v>
      </c>
      <c r="I184" s="4">
        <f t="shared" si="4"/>
        <v>620</v>
      </c>
    </row>
    <row r="185" spans="1:9">
      <c r="A185" t="s">
        <v>109</v>
      </c>
      <c r="B185">
        <v>1981</v>
      </c>
      <c r="C185" t="s">
        <v>20</v>
      </c>
      <c r="D185" t="s">
        <v>8</v>
      </c>
      <c r="E185" s="4">
        <v>900</v>
      </c>
      <c r="F185" t="s">
        <v>110</v>
      </c>
      <c r="G185" s="3">
        <v>42156</v>
      </c>
      <c r="H185" t="s">
        <v>31</v>
      </c>
      <c r="I185" s="4">
        <f t="shared" si="4"/>
        <v>1116</v>
      </c>
    </row>
    <row r="186" spans="1:9">
      <c r="A186" t="s">
        <v>195</v>
      </c>
      <c r="B186">
        <v>1978</v>
      </c>
      <c r="C186" t="s">
        <v>20</v>
      </c>
      <c r="D186" t="s">
        <v>11</v>
      </c>
      <c r="E186" s="4">
        <v>1700</v>
      </c>
      <c r="G186" s="3">
        <v>42522</v>
      </c>
      <c r="H186" t="s">
        <v>31</v>
      </c>
      <c r="I186" s="4">
        <f t="shared" si="4"/>
        <v>2108</v>
      </c>
    </row>
    <row r="187" spans="1:9">
      <c r="A187" t="s">
        <v>195</v>
      </c>
      <c r="B187">
        <v>1978</v>
      </c>
      <c r="C187" t="s">
        <v>20</v>
      </c>
      <c r="D187" t="s">
        <v>5</v>
      </c>
      <c r="E187" s="4">
        <v>1300</v>
      </c>
      <c r="F187" t="s">
        <v>197</v>
      </c>
      <c r="G187" s="3">
        <v>42430</v>
      </c>
      <c r="H187" t="s">
        <v>24</v>
      </c>
      <c r="I187" s="4">
        <f t="shared" si="4"/>
        <v>1612</v>
      </c>
    </row>
    <row r="188" spans="1:9">
      <c r="A188" t="s">
        <v>195</v>
      </c>
      <c r="B188">
        <v>2015</v>
      </c>
      <c r="C188" t="s">
        <v>80</v>
      </c>
      <c r="D188" t="s">
        <v>90</v>
      </c>
      <c r="E188" s="4">
        <v>480</v>
      </c>
      <c r="F188" t="s">
        <v>238</v>
      </c>
      <c r="G188" s="3">
        <v>42614</v>
      </c>
      <c r="H188" t="s">
        <v>31</v>
      </c>
      <c r="I188" s="4">
        <f t="shared" si="4"/>
        <v>595.20000000000005</v>
      </c>
    </row>
    <row r="189" spans="1:9">
      <c r="A189" t="s">
        <v>83</v>
      </c>
      <c r="B189">
        <v>1973</v>
      </c>
      <c r="C189" t="s">
        <v>20</v>
      </c>
      <c r="D189" t="s">
        <v>5</v>
      </c>
      <c r="E189" s="4">
        <v>1600</v>
      </c>
      <c r="G189" s="3">
        <v>41883</v>
      </c>
      <c r="H189" t="s">
        <v>31</v>
      </c>
      <c r="I189" s="4">
        <f t="shared" si="4"/>
        <v>1984</v>
      </c>
    </row>
    <row r="190" spans="1:9">
      <c r="A190" t="s">
        <v>83</v>
      </c>
      <c r="B190">
        <v>1974</v>
      </c>
      <c r="C190" t="s">
        <v>20</v>
      </c>
      <c r="D190" t="s">
        <v>198</v>
      </c>
      <c r="E190" s="4">
        <v>1400</v>
      </c>
      <c r="G190" s="3">
        <v>42430</v>
      </c>
      <c r="H190" t="s">
        <v>31</v>
      </c>
      <c r="I190" s="4">
        <f t="shared" si="4"/>
        <v>1736</v>
      </c>
    </row>
    <row r="191" spans="1:9">
      <c r="A191" t="s">
        <v>228</v>
      </c>
      <c r="B191">
        <v>2001</v>
      </c>
      <c r="C191" t="s">
        <v>20</v>
      </c>
      <c r="D191" t="s">
        <v>8</v>
      </c>
      <c r="E191" s="4">
        <v>980</v>
      </c>
      <c r="G191" s="3">
        <v>42522</v>
      </c>
      <c r="H191" t="s">
        <v>31</v>
      </c>
      <c r="I191" s="4">
        <f t="shared" si="4"/>
        <v>1215.2</v>
      </c>
    </row>
    <row r="192" spans="1:9">
      <c r="A192" t="s">
        <v>245</v>
      </c>
      <c r="B192">
        <v>1983</v>
      </c>
      <c r="C192" t="s">
        <v>20</v>
      </c>
      <c r="D192" t="s">
        <v>8</v>
      </c>
      <c r="E192" s="4">
        <v>1000</v>
      </c>
      <c r="F192" t="s">
        <v>29</v>
      </c>
      <c r="G192" s="3">
        <v>42614</v>
      </c>
      <c r="H192" t="s">
        <v>31</v>
      </c>
      <c r="I192" s="4">
        <f t="shared" si="4"/>
        <v>1240</v>
      </c>
    </row>
    <row r="193" spans="1:9">
      <c r="A193" t="s">
        <v>245</v>
      </c>
      <c r="B193">
        <v>2016</v>
      </c>
      <c r="C193" t="s">
        <v>20</v>
      </c>
      <c r="D193" t="s">
        <v>5</v>
      </c>
      <c r="E193" s="4">
        <v>950</v>
      </c>
      <c r="G193" s="3">
        <v>42705</v>
      </c>
      <c r="H193" t="s">
        <v>31</v>
      </c>
      <c r="I193" s="4">
        <f t="shared" si="4"/>
        <v>1178</v>
      </c>
    </row>
    <row r="194" spans="1:9">
      <c r="A194" t="s">
        <v>159</v>
      </c>
      <c r="B194">
        <v>1999</v>
      </c>
      <c r="C194" t="s">
        <v>20</v>
      </c>
      <c r="D194" t="s">
        <v>151</v>
      </c>
      <c r="E194" s="4">
        <v>920</v>
      </c>
      <c r="G194" s="3">
        <v>42248</v>
      </c>
      <c r="H194" t="s">
        <v>31</v>
      </c>
      <c r="I194" s="4">
        <f t="shared" si="4"/>
        <v>1140.8</v>
      </c>
    </row>
    <row r="195" spans="1:9">
      <c r="A195" t="s">
        <v>87</v>
      </c>
      <c r="C195" t="s">
        <v>80</v>
      </c>
      <c r="D195" t="s">
        <v>5</v>
      </c>
      <c r="E195" s="4">
        <v>520</v>
      </c>
      <c r="G195" s="3">
        <v>42156</v>
      </c>
      <c r="H195" t="s">
        <v>31</v>
      </c>
      <c r="I195" s="4">
        <f t="shared" si="4"/>
        <v>644.79999999999995</v>
      </c>
    </row>
    <row r="196" spans="1:9">
      <c r="A196" t="s">
        <v>87</v>
      </c>
      <c r="B196">
        <v>1985</v>
      </c>
      <c r="C196" t="s">
        <v>80</v>
      </c>
      <c r="D196" t="s">
        <v>88</v>
      </c>
      <c r="E196" s="4">
        <v>460</v>
      </c>
      <c r="G196" s="3">
        <v>41883</v>
      </c>
      <c r="H196" t="s">
        <v>22</v>
      </c>
      <c r="I196" s="4">
        <f t="shared" si="4"/>
        <v>570.4</v>
      </c>
    </row>
    <row r="197" spans="1:9">
      <c r="A197" t="s">
        <v>202</v>
      </c>
      <c r="B197">
        <v>2011</v>
      </c>
      <c r="C197" t="s">
        <v>176</v>
      </c>
      <c r="D197" t="s">
        <v>9</v>
      </c>
      <c r="E197" s="4">
        <v>320</v>
      </c>
      <c r="G197" s="3">
        <v>42430</v>
      </c>
      <c r="H197" t="s">
        <v>22</v>
      </c>
      <c r="I197" s="4">
        <f t="shared" si="4"/>
        <v>396.8</v>
      </c>
    </row>
    <row r="198" spans="1:9">
      <c r="A198" t="s">
        <v>168</v>
      </c>
      <c r="B198">
        <v>1982</v>
      </c>
      <c r="C198" t="s">
        <v>80</v>
      </c>
      <c r="D198" t="s">
        <v>11</v>
      </c>
      <c r="E198" s="4">
        <v>580</v>
      </c>
      <c r="F198" s="6" t="s">
        <v>169</v>
      </c>
      <c r="G198" s="3">
        <v>42248</v>
      </c>
      <c r="H198" t="s">
        <v>31</v>
      </c>
      <c r="I198" s="4">
        <f t="shared" si="4"/>
        <v>719.2</v>
      </c>
    </row>
    <row r="199" spans="1:9">
      <c r="A199" t="s">
        <v>130</v>
      </c>
      <c r="C199" t="s">
        <v>6</v>
      </c>
      <c r="D199" t="s">
        <v>5</v>
      </c>
      <c r="E199" s="4">
        <v>380</v>
      </c>
      <c r="G199" s="3">
        <v>42156</v>
      </c>
      <c r="H199" t="s">
        <v>142</v>
      </c>
      <c r="I199" s="4">
        <f t="shared" si="4"/>
        <v>471.2</v>
      </c>
    </row>
    <row r="200" spans="1:9">
      <c r="A200" t="s">
        <v>93</v>
      </c>
      <c r="B200">
        <v>2004</v>
      </c>
      <c r="C200" t="s">
        <v>6</v>
      </c>
      <c r="D200" t="s">
        <v>9</v>
      </c>
      <c r="E200" s="4">
        <v>400</v>
      </c>
      <c r="G200" s="3">
        <v>42430</v>
      </c>
      <c r="H200" t="s">
        <v>31</v>
      </c>
      <c r="I200" s="4">
        <f t="shared" si="4"/>
        <v>496</v>
      </c>
    </row>
    <row r="201" spans="1:9">
      <c r="A201" t="s">
        <v>93</v>
      </c>
      <c r="B201">
        <v>2004</v>
      </c>
      <c r="C201" t="s">
        <v>6</v>
      </c>
      <c r="D201" t="s">
        <v>9</v>
      </c>
      <c r="E201" s="4">
        <v>320</v>
      </c>
      <c r="G201" s="3">
        <v>41883</v>
      </c>
      <c r="H201" t="s">
        <v>31</v>
      </c>
      <c r="I201" s="4">
        <f t="shared" si="4"/>
        <v>396.8</v>
      </c>
    </row>
    <row r="202" spans="1:9">
      <c r="A202" t="s">
        <v>78</v>
      </c>
      <c r="B202">
        <v>2011</v>
      </c>
      <c r="C202" t="s">
        <v>79</v>
      </c>
      <c r="D202" t="s">
        <v>9</v>
      </c>
      <c r="E202" s="4">
        <v>210</v>
      </c>
      <c r="G202" s="3">
        <v>41883</v>
      </c>
      <c r="H202" t="s">
        <v>31</v>
      </c>
      <c r="I202" s="4">
        <f t="shared" si="4"/>
        <v>260.39999999999998</v>
      </c>
    </row>
    <row r="203" spans="1:9">
      <c r="A203" t="s">
        <v>91</v>
      </c>
      <c r="B203">
        <v>1997</v>
      </c>
      <c r="C203" t="s">
        <v>80</v>
      </c>
      <c r="D203" t="s">
        <v>92</v>
      </c>
      <c r="E203" s="4">
        <v>580</v>
      </c>
      <c r="G203" s="3">
        <v>42705</v>
      </c>
      <c r="H203" t="s">
        <v>31</v>
      </c>
      <c r="I203" s="4">
        <f t="shared" si="4"/>
        <v>719.2</v>
      </c>
    </row>
    <row r="204" spans="1:9">
      <c r="A204" t="s">
        <v>91</v>
      </c>
      <c r="B204">
        <v>1993</v>
      </c>
      <c r="C204" t="s">
        <v>80</v>
      </c>
      <c r="D204" t="s">
        <v>92</v>
      </c>
      <c r="E204" s="4">
        <v>520</v>
      </c>
      <c r="G204" s="3">
        <v>41883</v>
      </c>
      <c r="I204" s="4">
        <f t="shared" si="4"/>
        <v>644.79999999999995</v>
      </c>
    </row>
    <row r="205" spans="1:9">
      <c r="A205" t="s">
        <v>208</v>
      </c>
      <c r="B205">
        <v>2009</v>
      </c>
      <c r="C205" t="s">
        <v>176</v>
      </c>
      <c r="D205" t="s">
        <v>209</v>
      </c>
      <c r="E205" s="4">
        <v>380</v>
      </c>
      <c r="G205" s="3">
        <v>42522</v>
      </c>
      <c r="H205" t="s">
        <v>24</v>
      </c>
      <c r="I205" s="4">
        <f t="shared" si="4"/>
        <v>471.2</v>
      </c>
    </row>
    <row r="206" spans="1:9">
      <c r="A206" t="s">
        <v>286</v>
      </c>
      <c r="B206">
        <v>1968</v>
      </c>
      <c r="C206" t="s">
        <v>20</v>
      </c>
      <c r="D206" t="s">
        <v>9</v>
      </c>
      <c r="E206" s="4">
        <v>3400</v>
      </c>
      <c r="F206" t="s">
        <v>287</v>
      </c>
      <c r="G206" s="3">
        <v>42705</v>
      </c>
      <c r="H206" t="s">
        <v>31</v>
      </c>
      <c r="I206" s="4">
        <f t="shared" si="4"/>
        <v>4216</v>
      </c>
    </row>
    <row r="207" spans="1:9">
      <c r="A207" t="s">
        <v>235</v>
      </c>
      <c r="C207" t="s">
        <v>80</v>
      </c>
      <c r="D207" t="s">
        <v>9</v>
      </c>
      <c r="E207" s="4">
        <v>400</v>
      </c>
      <c r="G207" s="3">
        <v>42522</v>
      </c>
      <c r="H207" t="s">
        <v>24</v>
      </c>
      <c r="I207" s="4">
        <f t="shared" si="4"/>
        <v>496</v>
      </c>
    </row>
    <row r="208" spans="1:9">
      <c r="A208" t="s">
        <v>262</v>
      </c>
      <c r="C208" t="s">
        <v>6</v>
      </c>
      <c r="D208" t="s">
        <v>7</v>
      </c>
      <c r="E208" s="4">
        <v>200</v>
      </c>
      <c r="G208" s="3">
        <v>42705</v>
      </c>
      <c r="H208" t="s">
        <v>31</v>
      </c>
      <c r="I208" s="4">
        <f t="shared" si="4"/>
        <v>248</v>
      </c>
    </row>
    <row r="209" spans="1:9">
      <c r="A209" t="s">
        <v>63</v>
      </c>
      <c r="C209" t="s">
        <v>82</v>
      </c>
      <c r="D209" t="s">
        <v>62</v>
      </c>
      <c r="E209" s="4">
        <v>300</v>
      </c>
      <c r="G209" s="3">
        <v>41974</v>
      </c>
      <c r="H209" t="s">
        <v>24</v>
      </c>
      <c r="I209" s="4">
        <f t="shared" si="4"/>
        <v>372</v>
      </c>
    </row>
    <row r="210" spans="1:9">
      <c r="A210" t="s">
        <v>15</v>
      </c>
      <c r="C210" t="s">
        <v>80</v>
      </c>
      <c r="D210" t="s">
        <v>207</v>
      </c>
      <c r="E210" s="4">
        <v>720</v>
      </c>
      <c r="G210" s="3">
        <v>42522</v>
      </c>
      <c r="H210" t="s">
        <v>31</v>
      </c>
      <c r="I210" s="4">
        <f t="shared" si="4"/>
        <v>892.8</v>
      </c>
    </row>
    <row r="211" spans="1:9">
      <c r="A211" t="s">
        <v>15</v>
      </c>
      <c r="C211" t="s">
        <v>80</v>
      </c>
      <c r="D211" t="s">
        <v>8</v>
      </c>
      <c r="E211" s="4">
        <v>380</v>
      </c>
      <c r="F211" t="s">
        <v>42</v>
      </c>
      <c r="G211" s="3">
        <v>42064</v>
      </c>
      <c r="H211" t="s">
        <v>31</v>
      </c>
      <c r="I211" s="4">
        <f t="shared" si="4"/>
        <v>471.2</v>
      </c>
    </row>
    <row r="212" spans="1:9">
      <c r="A212" t="s">
        <v>15</v>
      </c>
      <c r="B212">
        <v>1984</v>
      </c>
      <c r="C212" t="s">
        <v>80</v>
      </c>
      <c r="D212" t="s">
        <v>11</v>
      </c>
      <c r="E212" s="4">
        <v>360</v>
      </c>
      <c r="G212" s="3">
        <v>42705</v>
      </c>
      <c r="H212" t="s">
        <v>31</v>
      </c>
      <c r="I212" s="4">
        <f t="shared" si="4"/>
        <v>446.4</v>
      </c>
    </row>
    <row r="213" spans="1:9">
      <c r="A213" t="s">
        <v>284</v>
      </c>
      <c r="C213" t="s">
        <v>6</v>
      </c>
      <c r="D213" t="s">
        <v>11</v>
      </c>
      <c r="E213" s="4">
        <v>240</v>
      </c>
      <c r="G213" s="3">
        <v>42705</v>
      </c>
      <c r="H213" t="s">
        <v>31</v>
      </c>
      <c r="I213" s="4">
        <f t="shared" si="4"/>
        <v>297.60000000000002</v>
      </c>
    </row>
    <row r="214" spans="1:9">
      <c r="A214" t="s">
        <v>13</v>
      </c>
      <c r="B214">
        <v>1984</v>
      </c>
      <c r="C214" t="s">
        <v>80</v>
      </c>
      <c r="D214" t="s">
        <v>227</v>
      </c>
      <c r="E214" s="4">
        <v>480</v>
      </c>
      <c r="F214" t="s">
        <v>84</v>
      </c>
      <c r="G214" s="3">
        <v>42522</v>
      </c>
      <c r="H214" t="s">
        <v>22</v>
      </c>
      <c r="I214" s="4">
        <f t="shared" si="4"/>
        <v>595.20000000000005</v>
      </c>
    </row>
    <row r="215" spans="1:9">
      <c r="A215" t="s">
        <v>13</v>
      </c>
      <c r="C215" t="s">
        <v>80</v>
      </c>
      <c r="D215" t="s">
        <v>14</v>
      </c>
      <c r="E215" s="4">
        <v>440</v>
      </c>
      <c r="F215" t="s">
        <v>41</v>
      </c>
      <c r="G215" s="3">
        <v>42064</v>
      </c>
      <c r="H215" t="s">
        <v>190</v>
      </c>
      <c r="I215" s="4">
        <f t="shared" si="4"/>
        <v>545.6</v>
      </c>
    </row>
    <row r="216" spans="1:9">
      <c r="A216" t="s">
        <v>13</v>
      </c>
      <c r="B216">
        <v>1985</v>
      </c>
      <c r="C216" t="s">
        <v>80</v>
      </c>
      <c r="D216" t="s">
        <v>5</v>
      </c>
      <c r="E216" s="4">
        <v>340</v>
      </c>
      <c r="G216" s="3">
        <v>42248</v>
      </c>
      <c r="H216" t="s">
        <v>22</v>
      </c>
      <c r="I216" s="4">
        <f t="shared" si="4"/>
        <v>421.6</v>
      </c>
    </row>
    <row r="217" spans="1:9">
      <c r="A217" t="s">
        <v>13</v>
      </c>
      <c r="C217" t="s">
        <v>80</v>
      </c>
      <c r="D217" t="s">
        <v>40</v>
      </c>
      <c r="E217" s="4">
        <v>340</v>
      </c>
      <c r="F217" t="s">
        <v>41</v>
      </c>
      <c r="G217" s="3">
        <v>42064</v>
      </c>
      <c r="H217" t="s">
        <v>22</v>
      </c>
      <c r="I217" s="4">
        <f t="shared" si="4"/>
        <v>421.6</v>
      </c>
    </row>
    <row r="218" spans="1:9">
      <c r="A218" t="s">
        <v>13</v>
      </c>
      <c r="C218" t="s">
        <v>80</v>
      </c>
      <c r="D218" t="s">
        <v>92</v>
      </c>
      <c r="E218" s="4">
        <v>340</v>
      </c>
      <c r="F218" t="s">
        <v>94</v>
      </c>
      <c r="G218" s="3">
        <v>41883</v>
      </c>
      <c r="H218" t="s">
        <v>31</v>
      </c>
      <c r="I218" s="4">
        <f t="shared" si="4"/>
        <v>421.6</v>
      </c>
    </row>
    <row r="219" spans="1:9">
      <c r="A219" t="s">
        <v>243</v>
      </c>
      <c r="B219" t="s">
        <v>123</v>
      </c>
      <c r="C219" t="s">
        <v>80</v>
      </c>
      <c r="D219" t="s">
        <v>8</v>
      </c>
      <c r="E219" s="4">
        <v>150</v>
      </c>
      <c r="F219" t="s">
        <v>244</v>
      </c>
      <c r="G219" s="3">
        <v>42614</v>
      </c>
      <c r="H219" t="s">
        <v>31</v>
      </c>
      <c r="I219" s="4">
        <f t="shared" si="4"/>
        <v>186</v>
      </c>
    </row>
    <row r="220" spans="1:9">
      <c r="A220" t="s">
        <v>193</v>
      </c>
      <c r="C220" t="s">
        <v>80</v>
      </c>
      <c r="D220" t="s">
        <v>5</v>
      </c>
      <c r="E220" s="4">
        <v>600</v>
      </c>
      <c r="F220" t="s">
        <v>194</v>
      </c>
      <c r="G220" s="3">
        <v>42430</v>
      </c>
      <c r="H220" t="s">
        <v>31</v>
      </c>
      <c r="I220" s="4">
        <f t="shared" si="4"/>
        <v>744</v>
      </c>
    </row>
    <row r="221" spans="1:9">
      <c r="A221" t="s">
        <v>117</v>
      </c>
      <c r="C221" t="s">
        <v>79</v>
      </c>
      <c r="D221" t="s">
        <v>118</v>
      </c>
      <c r="E221" s="4">
        <v>110</v>
      </c>
      <c r="G221" s="3">
        <v>42156</v>
      </c>
      <c r="H221" t="s">
        <v>31</v>
      </c>
      <c r="I221" s="4">
        <f t="shared" si="4"/>
        <v>136.4</v>
      </c>
    </row>
    <row r="222" spans="1:9">
      <c r="A222" t="s">
        <v>69</v>
      </c>
      <c r="C222" t="s">
        <v>80</v>
      </c>
      <c r="D222" t="s">
        <v>10</v>
      </c>
      <c r="E222" s="4">
        <v>200</v>
      </c>
      <c r="F222" t="s">
        <v>70</v>
      </c>
      <c r="G222" s="3">
        <v>41974</v>
      </c>
      <c r="H222" t="s">
        <v>24</v>
      </c>
      <c r="I222" s="4">
        <f t="shared" si="4"/>
        <v>248</v>
      </c>
    </row>
    <row r="223" spans="1:9">
      <c r="A223" t="s">
        <v>115</v>
      </c>
      <c r="C223" t="s">
        <v>140</v>
      </c>
      <c r="D223" t="s">
        <v>116</v>
      </c>
      <c r="E223" s="4">
        <v>130</v>
      </c>
      <c r="G223" s="3">
        <v>42156</v>
      </c>
      <c r="H223" t="s">
        <v>31</v>
      </c>
      <c r="I223" s="4">
        <f t="shared" si="4"/>
        <v>161.19999999999999</v>
      </c>
    </row>
    <row r="224" spans="1:9">
      <c r="A224" t="s">
        <v>115</v>
      </c>
      <c r="C224" t="s">
        <v>140</v>
      </c>
      <c r="D224" t="s">
        <v>90</v>
      </c>
      <c r="E224" s="4">
        <v>95</v>
      </c>
      <c r="G224" s="3">
        <v>42156</v>
      </c>
      <c r="H224" t="s">
        <v>31</v>
      </c>
      <c r="I224" s="4">
        <f t="shared" si="4"/>
        <v>117.8</v>
      </c>
    </row>
    <row r="225" spans="1:9">
      <c r="A225" t="s">
        <v>119</v>
      </c>
      <c r="D225" t="s">
        <v>72</v>
      </c>
      <c r="E225" s="4">
        <v>100</v>
      </c>
      <c r="G225" s="3">
        <v>42156</v>
      </c>
      <c r="H225" t="s">
        <v>196</v>
      </c>
      <c r="I225" s="4">
        <f t="shared" si="4"/>
        <v>124</v>
      </c>
    </row>
    <row r="226" spans="1:9">
      <c r="A226" t="s">
        <v>120</v>
      </c>
      <c r="D226" t="s">
        <v>48</v>
      </c>
      <c r="E226" s="4">
        <v>160</v>
      </c>
      <c r="G226" s="3">
        <v>42156</v>
      </c>
      <c r="H226" t="s">
        <v>31</v>
      </c>
      <c r="I226" s="4">
        <f t="shared" si="4"/>
        <v>198.4</v>
      </c>
    </row>
    <row r="227" spans="1:9">
      <c r="A227" t="s">
        <v>73</v>
      </c>
      <c r="C227" t="s">
        <v>80</v>
      </c>
      <c r="D227" t="s">
        <v>72</v>
      </c>
      <c r="E227" s="4">
        <v>260</v>
      </c>
      <c r="F227" t="s">
        <v>71</v>
      </c>
      <c r="G227" s="3">
        <v>41974</v>
      </c>
      <c r="H227" t="s">
        <v>196</v>
      </c>
      <c r="I227" s="4">
        <f t="shared" si="4"/>
        <v>322.39999999999998</v>
      </c>
    </row>
    <row r="228" spans="1:9">
      <c r="A228" t="s">
        <v>174</v>
      </c>
      <c r="B228">
        <v>1999</v>
      </c>
      <c r="C228" t="s">
        <v>140</v>
      </c>
      <c r="D228" t="s">
        <v>9</v>
      </c>
      <c r="E228" s="4">
        <v>400</v>
      </c>
      <c r="G228" s="3">
        <v>42430</v>
      </c>
      <c r="H228" t="s">
        <v>31</v>
      </c>
      <c r="I228" s="4">
        <f t="shared" si="4"/>
        <v>496</v>
      </c>
    </row>
    <row r="229" spans="1:9">
      <c r="A229" t="s">
        <v>126</v>
      </c>
      <c r="B229">
        <v>1981</v>
      </c>
      <c r="C229" t="s">
        <v>80</v>
      </c>
      <c r="D229" t="s">
        <v>88</v>
      </c>
      <c r="E229" s="4">
        <v>480</v>
      </c>
      <c r="G229" s="3">
        <v>42156</v>
      </c>
      <c r="H229" t="s">
        <v>31</v>
      </c>
      <c r="I229" s="4">
        <f t="shared" si="4"/>
        <v>595.20000000000005</v>
      </c>
    </row>
    <row r="230" spans="1:9">
      <c r="A230" t="s">
        <v>125</v>
      </c>
      <c r="B230">
        <v>1982</v>
      </c>
      <c r="C230" t="s">
        <v>80</v>
      </c>
      <c r="D230" t="s">
        <v>7</v>
      </c>
      <c r="E230" s="4">
        <v>750</v>
      </c>
      <c r="G230" s="3">
        <v>42156</v>
      </c>
      <c r="H230" t="s">
        <v>196</v>
      </c>
      <c r="I230" s="4">
        <f t="shared" si="4"/>
        <v>930</v>
      </c>
    </row>
    <row r="231" spans="1:9">
      <c r="A231" t="s">
        <v>129</v>
      </c>
      <c r="B231">
        <v>1982</v>
      </c>
      <c r="C231" t="s">
        <v>80</v>
      </c>
      <c r="D231" t="s">
        <v>5</v>
      </c>
      <c r="E231" s="4">
        <v>300</v>
      </c>
      <c r="G231" s="3">
        <v>42156</v>
      </c>
      <c r="H231" t="s">
        <v>31</v>
      </c>
      <c r="I231" s="4">
        <f t="shared" si="4"/>
        <v>372</v>
      </c>
    </row>
    <row r="232" spans="1:9">
      <c r="A232" t="s">
        <v>127</v>
      </c>
      <c r="C232" t="s">
        <v>140</v>
      </c>
      <c r="E232" s="4">
        <v>220</v>
      </c>
      <c r="F232" t="s">
        <v>128</v>
      </c>
      <c r="G232" s="3">
        <v>42156</v>
      </c>
      <c r="H232" t="s">
        <v>31</v>
      </c>
      <c r="I232" s="4">
        <f t="shared" si="4"/>
        <v>272.8</v>
      </c>
    </row>
  </sheetData>
  <autoFilter ref="A1:G1">
    <sortState ref="A2:G232">
      <sortCondition ref="A1"/>
    </sortState>
  </autoFilter>
  <sortState ref="A2:I165">
    <sortCondition ref="A2:A165"/>
  </sortState>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 sales</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2017-01-26T14:12:59Z</dcterms:modified>
</cp:coreProperties>
</file>